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-nas\FS\UOT\WASTE\PORTALE ARPA\RifiutiUrbani\2023_Portale\DATI ANNUALI\1_PRODUZIONE_RD_RND_RUR_2022\Raccolta Differenziata 2022\"/>
    </mc:Choice>
  </mc:AlternateContent>
  <bookViews>
    <workbookView xWindow="0" yWindow="0" windowWidth="28800" windowHeight="12300"/>
  </bookViews>
  <sheets>
    <sheet name="Umbria - Sub-ambiti" sheetId="1" r:id="rId1"/>
    <sheet name="Comun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<sst xmlns="http://schemas.openxmlformats.org/spreadsheetml/2006/main" count="418" uniqueCount="136">
  <si>
    <t>Regione - Sub-ambiti</t>
  </si>
  <si>
    <t>Organica 
(t)</t>
  </si>
  <si>
    <t>Carta
(t)</t>
  </si>
  <si>
    <t>Vetro 
(t)</t>
  </si>
  <si>
    <t>Plastica 
(t)</t>
  </si>
  <si>
    <t>Metallo 
(t)</t>
  </si>
  <si>
    <t>Legno 
(t)</t>
  </si>
  <si>
    <t>Tessili (t)</t>
  </si>
  <si>
    <t>RAEE non P 
(t)</t>
  </si>
  <si>
    <t>Inerti
(t)</t>
  </si>
  <si>
    <t>Raccolte selettive non P (t)</t>
  </si>
  <si>
    <t>Fanghi da spazza. stradale (t)</t>
  </si>
  <si>
    <t>Tot RD non P (t)</t>
  </si>
  <si>
    <t>RAEE P
(t)</t>
  </si>
  <si>
    <t>Raccolte selettive P (t)</t>
  </si>
  <si>
    <t>Tot RD P (t)</t>
  </si>
  <si>
    <t>Regione</t>
  </si>
  <si>
    <t>Sub-ambito 1</t>
  </si>
  <si>
    <t>Sub-ambito 2</t>
  </si>
  <si>
    <t>Sub-ambito 3</t>
  </si>
  <si>
    <t>Sub-ambito 4</t>
  </si>
  <si>
    <t xml:space="preserve">Raccolta Differenziata 2022
(t) </t>
  </si>
  <si>
    <t>Popolazione residente 2022</t>
  </si>
  <si>
    <t>Raccolta Differenziata pro capite 2022 
(kg/ab res)</t>
  </si>
  <si>
    <t>%RD 2022</t>
  </si>
  <si>
    <t>Variazione %RD 
2022-2021</t>
  </si>
  <si>
    <t>Citerna</t>
  </si>
  <si>
    <t>Costacciaro</t>
  </si>
  <si>
    <t>Fossato di Vico</t>
  </si>
  <si>
    <t>Gualdo Tadino</t>
  </si>
  <si>
    <t>Gubbio</t>
  </si>
  <si>
    <t>Lisciano Niccone</t>
  </si>
  <si>
    <t>Montone</t>
  </si>
  <si>
    <t>Pietralunga</t>
  </si>
  <si>
    <t>San Giustino</t>
  </si>
  <si>
    <t>Scheggia e Pascelupo</t>
  </si>
  <si>
    <t>Sigillo</t>
  </si>
  <si>
    <t>Umbertide</t>
  </si>
  <si>
    <t>Assisi</t>
  </si>
  <si>
    <t>Bastia Umbra</t>
  </si>
  <si>
    <t>Bettona</t>
  </si>
  <si>
    <t>Cannara</t>
  </si>
  <si>
    <t>Castiglione del Lago</t>
  </si>
  <si>
    <t>Città della Pieve</t>
  </si>
  <si>
    <t>Collazzone</t>
  </si>
  <si>
    <t>Corciano</t>
  </si>
  <si>
    <t>Deruta</t>
  </si>
  <si>
    <t>Fratta Todina</t>
  </si>
  <si>
    <t>Magione</t>
  </si>
  <si>
    <t>Marsciano</t>
  </si>
  <si>
    <t>Massa Martana</t>
  </si>
  <si>
    <t>Paciano</t>
  </si>
  <si>
    <t>Panicale</t>
  </si>
  <si>
    <t>Perugia</t>
  </si>
  <si>
    <t>Piegaro</t>
  </si>
  <si>
    <t>San Venanzo</t>
  </si>
  <si>
    <t>Todi</t>
  </si>
  <si>
    <t>Torgiano</t>
  </si>
  <si>
    <t>Tuoro sul Trasimeno</t>
  </si>
  <si>
    <t>Valfabbrica</t>
  </si>
  <si>
    <t>Bevagna</t>
  </si>
  <si>
    <t>Campello sul Clitunno</t>
  </si>
  <si>
    <t>Cascia</t>
  </si>
  <si>
    <t>Castel Ritaldi</t>
  </si>
  <si>
    <t>Cerreto di Spoleto</t>
  </si>
  <si>
    <t>Foligno</t>
  </si>
  <si>
    <t>Giano dell'Umbria</t>
  </si>
  <si>
    <t>Gualdo Cattaneo</t>
  </si>
  <si>
    <t>Montefalco</t>
  </si>
  <si>
    <t>Monteleone di Spoleto</t>
  </si>
  <si>
    <t>Nocera Umbra</t>
  </si>
  <si>
    <t>Norcia</t>
  </si>
  <si>
    <t>Poggiodomo</t>
  </si>
  <si>
    <t>Preci</t>
  </si>
  <si>
    <t>Sant'Anatolia di Narco</t>
  </si>
  <si>
    <t>Scheggino</t>
  </si>
  <si>
    <t>Sellano</t>
  </si>
  <si>
    <t>Spello</t>
  </si>
  <si>
    <t>Spoleto</t>
  </si>
  <si>
    <t>Trevi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</si>
  <si>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</si>
  <si>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</si>
  <si>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</si>
  <si>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</si>
  <si>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</si>
  <si>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</si>
  <si>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</si>
  <si>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</si>
  <si>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Avigliano Umbro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</si>
  <si>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</si>
  <si>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</si>
  <si>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</si>
  <si>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</si>
  <si>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</si>
  <si>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</si>
  <si>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</si>
  <si>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</si>
  <si>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</si>
  <si>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</si>
  <si>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</si>
  <si>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</si>
  <si>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</si>
  <si>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</si>
  <si>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</si>
  <si>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</si>
  <si>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</si>
  <si>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</si>
  <si>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</si>
  <si>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</si>
  <si>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</si>
  <si>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</si>
  <si>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</si>
  <si>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Stroncone</t>
  </si>
  <si>
    <t>Terni</t>
  </si>
  <si>
    <t>Provincia</t>
  </si>
  <si>
    <t>SubAmbito</t>
  </si>
  <si>
    <t>Comune</t>
  </si>
  <si>
    <t>Gestore operativo raccolta</t>
  </si>
  <si>
    <t>PG</t>
  </si>
  <si>
    <t>SOGEPU</t>
  </si>
  <si>
    <t>Citta` di Castello</t>
  </si>
  <si>
    <t>GESECO</t>
  </si>
  <si>
    <t>ESA</t>
  </si>
  <si>
    <t>GESENU</t>
  </si>
  <si>
    <t>Monte Santa Maria Tiberina</t>
  </si>
  <si>
    <t>COMUNE</t>
  </si>
  <si>
    <t>ECOCAVE</t>
  </si>
  <si>
    <t>SIA</t>
  </si>
  <si>
    <t>TSA</t>
  </si>
  <si>
    <t>Monte Castello di Vibio</t>
  </si>
  <si>
    <t>Passignano sul Trasimeno</t>
  </si>
  <si>
    <t>TR</t>
  </si>
  <si>
    <t>VUS</t>
  </si>
  <si>
    <t>COSPTECNOSERVICE</t>
  </si>
  <si>
    <t>ASM</t>
  </si>
  <si>
    <t>Raccolta Differenziata
 pro capite 2022 
(kg/ab 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</si>
</sst>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6" xfId="0" applyFont="1" applyBorder="1" applyAlignment="1">
      <alignment horizontal="left"/>
    </xf>
    <xf numFmtId="164" fontId="5" fillId="0" borderId="7" xfId="1" applyNumberFormat="1" applyFont="1" applyBorder="1"/>
    <xf numFmtId="164" fontId="5" fillId="0" borderId="8" xfId="1" applyNumberFormat="1" applyFont="1" applyBorder="1"/>
    <xf numFmtId="165" fontId="5" fillId="0" borderId="8" xfId="1" applyNumberFormat="1" applyFont="1" applyBorder="1"/>
    <xf numFmtId="166" fontId="5" fillId="0" borderId="6" xfId="2" applyNumberFormat="1" applyFont="1" applyBorder="1"/>
    <xf numFmtId="166" fontId="5" fillId="0" borderId="9" xfId="2" applyNumberFormat="1" applyFont="1" applyBorder="1"/>
    <xf numFmtId="0" fontId="5" fillId="0" borderId="10" xfId="0" applyFont="1" applyBorder="1" applyAlignment="1">
      <alignment horizontal="left"/>
    </xf>
    <xf numFmtId="164" fontId="5" fillId="0" borderId="11" xfId="1" applyNumberFormat="1" applyFont="1" applyBorder="1"/>
    <xf numFmtId="164" fontId="5" fillId="0" borderId="12" xfId="1" applyNumberFormat="1" applyFont="1" applyBorder="1"/>
    <xf numFmtId="165" fontId="5" fillId="0" borderId="12" xfId="1" applyNumberFormat="1" applyFont="1" applyBorder="1"/>
    <xf numFmtId="166" fontId="5" fillId="0" borderId="11" xfId="2" applyNumberFormat="1" applyFont="1" applyBorder="1"/>
    <xf numFmtId="166" fontId="5" fillId="0" borderId="13" xfId="2" applyNumberFormat="1" applyFont="1" applyBorder="1"/>
    <xf numFmtId="0" fontId="5" fillId="0" borderId="14" xfId="0" applyFont="1" applyBorder="1" applyAlignment="1">
      <alignment horizontal="left"/>
    </xf>
    <xf numFmtId="164" fontId="5" fillId="0" borderId="15" xfId="1" applyNumberFormat="1" applyFont="1" applyBorder="1"/>
    <xf numFmtId="164" fontId="5" fillId="0" borderId="16" xfId="1" applyNumberFormat="1" applyFont="1" applyBorder="1"/>
    <xf numFmtId="165" fontId="5" fillId="0" borderId="16" xfId="1" applyNumberFormat="1" applyFont="1" applyBorder="1"/>
    <xf numFmtId="166" fontId="5" fillId="0" borderId="15" xfId="2" applyNumberFormat="1" applyFont="1" applyBorder="1"/>
    <xf numFmtId="166" fontId="5" fillId="0" borderId="17" xfId="2" applyNumberFormat="1" applyFont="1" applyBorder="1"/>
    <xf numFmtId="0" fontId="5" fillId="0" borderId="18" xfId="0" applyFont="1" applyBorder="1" applyAlignment="1">
      <alignment horizontal="left"/>
    </xf>
    <xf numFmtId="164" fontId="5" fillId="0" borderId="19" xfId="1" applyNumberFormat="1" applyFont="1" applyBorder="1"/>
    <xf numFmtId="164" fontId="5" fillId="0" borderId="20" xfId="1" applyNumberFormat="1" applyFont="1" applyBorder="1"/>
    <xf numFmtId="165" fontId="5" fillId="0" borderId="20" xfId="1" applyNumberFormat="1" applyFont="1" applyBorder="1"/>
    <xf numFmtId="166" fontId="5" fillId="0" borderId="19" xfId="2" applyNumberFormat="1" applyFont="1" applyBorder="1"/>
    <xf numFmtId="166" fontId="5" fillId="0" borderId="21" xfId="2" applyNumberFormat="1" applyFont="1" applyBorder="1"/>
    <xf numFmtId="164" fontId="6" fillId="0" borderId="24" xfId="1" applyNumberFormat="1" applyFont="1" applyBorder="1" applyAlignment="1">
      <alignment horizontal="right"/>
    </xf>
    <xf numFmtId="164" fontId="6" fillId="0" borderId="22" xfId="1" applyNumberFormat="1" applyFont="1" applyBorder="1" applyAlignment="1">
      <alignment horizontal="right"/>
    </xf>
    <xf numFmtId="164" fontId="6" fillId="0" borderId="23" xfId="1" applyNumberFormat="1" applyFont="1" applyBorder="1" applyAlignment="1">
      <alignment horizontal="right"/>
    </xf>
    <xf numFmtId="164" fontId="6" fillId="0" borderId="25" xfId="1" applyNumberFormat="1" applyFont="1" applyFill="1" applyBorder="1" applyAlignment="1">
      <alignment horizontal="right"/>
    </xf>
    <xf numFmtId="164" fontId="6" fillId="0" borderId="26" xfId="1" applyNumberFormat="1" applyFont="1" applyFill="1" applyBorder="1" applyAlignment="1">
      <alignment horizontal="right"/>
    </xf>
    <xf numFmtId="164" fontId="6" fillId="0" borderId="27" xfId="1" applyNumberFormat="1" applyFont="1" applyFill="1" applyBorder="1" applyAlignment="1">
      <alignment horizontal="right"/>
    </xf>
    <xf numFmtId="164" fontId="6" fillId="0" borderId="27" xfId="1" applyNumberFormat="1" applyFont="1" applyBorder="1" applyAlignment="1">
      <alignment horizontal="right"/>
    </xf>
    <xf numFmtId="164" fontId="6" fillId="0" borderId="28" xfId="1" applyNumberFormat="1" applyFont="1" applyFill="1" applyBorder="1" applyAlignment="1">
      <alignment horizontal="right"/>
    </xf>
    <xf numFmtId="164" fontId="6" fillId="0" borderId="29" xfId="1" applyNumberFormat="1" applyFont="1" applyFill="1" applyBorder="1" applyAlignment="1">
      <alignment horizontal="right"/>
    </xf>
    <xf numFmtId="164" fontId="6" fillId="0" borderId="30" xfId="1" applyNumberFormat="1" applyFont="1" applyFill="1" applyBorder="1" applyAlignment="1">
      <alignment horizontal="right"/>
    </xf>
    <xf numFmtId="164" fontId="6" fillId="0" borderId="30" xfId="1" applyNumberFormat="1" applyFont="1" applyBorder="1" applyAlignment="1">
      <alignment horizontal="right"/>
    </xf>
    <xf numFmtId="164" fontId="6" fillId="0" borderId="31" xfId="1" applyNumberFormat="1" applyFont="1" applyFill="1" applyBorder="1" applyAlignment="1">
      <alignment horizontal="right"/>
    </xf>
    <xf numFmtId="164" fontId="6" fillId="0" borderId="32" xfId="1" applyNumberFormat="1" applyFont="1" applyFill="1" applyBorder="1" applyAlignment="1">
      <alignment horizontal="right"/>
    </xf>
    <xf numFmtId="164" fontId="6" fillId="0" borderId="33" xfId="1" applyNumberFormat="1" applyFont="1" applyFill="1" applyBorder="1" applyAlignment="1">
      <alignment horizontal="right"/>
    </xf>
    <xf numFmtId="164" fontId="6" fillId="0" borderId="33" xfId="1" applyNumberFormat="1" applyFont="1" applyBorder="1" applyAlignment="1">
      <alignment horizontal="right"/>
    </xf>
    <xf numFmtId="166" fontId="0" fillId="0" borderId="0" xfId="0" applyNumberFormat="1"/>
    <xf numFmtId="165" fontId="0" fillId="0" borderId="0" xfId="1" applyNumberFormat="1" applyFont="1"/>
    <xf numFmtId="0" fontId="4" fillId="2" borderId="5" xfId="0" applyFont="1" applyFill="1" applyBorder="1" applyAlignment="1">
      <alignment horizontal="center" vertical="center" wrapText="1"/>
    </xf>
    <xf numFmtId="165" fontId="0" fillId="0" borderId="35" xfId="1" applyNumberFormat="1" applyFont="1" applyBorder="1"/>
    <xf numFmtId="0" fontId="2" fillId="2" borderId="5" xfId="0" applyFont="1" applyFill="1" applyBorder="1" applyAlignment="1">
      <alignment horizontal="center" vertical="center" wrapText="1"/>
    </xf>
    <xf numFmtId="166" fontId="0" fillId="0" borderId="35" xfId="0" applyNumberFormat="1" applyBorder="1"/>
    <xf numFmtId="164" fontId="2" fillId="2" borderId="5" xfId="0" applyNumberFormat="1" applyFont="1" applyFill="1" applyBorder="1" applyAlignment="1">
      <alignment horizontal="center" vertical="center" wrapText="1"/>
    </xf>
    <xf numFmtId="164" fontId="0" fillId="0" borderId="35" xfId="1" applyNumberFormat="1" applyFont="1" applyBorder="1"/>
    <xf numFmtId="0" fontId="2" fillId="2" borderId="34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5" xfId="0" applyFill="1" applyBorder="1"/>
    <xf numFmtId="0" fontId="2" fillId="2" borderId="4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8">
    <dxf>
      <font>
        <color theme="3"/>
      </font>
    </dxf>
    <dxf>
      <font>
        <color rgb="FF006600"/>
      </font>
    </dxf>
    <dxf>
      <font>
        <color rgb="FF008000"/>
      </font>
    </dxf>
    <dxf>
      <font>
        <color rgb="FF0099FF"/>
      </font>
    </dxf>
    <dxf>
      <font>
        <b/>
        <i val="0"/>
        <color rgb="FF0000FF"/>
      </font>
    </dxf>
    <dxf>
      <font>
        <color rgb="FF008000"/>
      </font>
    </dxf>
    <dxf>
      <font>
        <color rgb="FF0099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abSelected="1" workbookViewId="0">
      <selection activeCell="W12" sqref="W12"/>
    </sheetView>
  </sheetViews>
  <sheetFormatPr defaultRowHeight="15" x14ac:dyDescent="0.25"/>
  <cols>
    <col min="1" max="1" width="11.42578125" bestFit="1" customWidth="1"/>
  </cols>
  <sheetData>
    <row r="1" spans="1:21" s="9" customFormat="1" ht="89.25" x14ac:dyDescent="0.25">
      <c r="A1" s="1" t="s">
        <v>0</v>
      </c>
      <c r="B1" s="1" t="s">
        <v>22</v>
      </c>
      <c r="C1" s="2" t="s">
        <v>21</v>
      </c>
      <c r="D1" s="1" t="s">
        <v>23</v>
      </c>
      <c r="E1" s="1" t="s">
        <v>24</v>
      </c>
      <c r="F1" s="3" t="s">
        <v>25</v>
      </c>
      <c r="G1" s="4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5" t="s">
        <v>12</v>
      </c>
      <c r="S1" s="6" t="s">
        <v>13</v>
      </c>
      <c r="T1" s="7" t="s">
        <v>14</v>
      </c>
      <c r="U1" s="8" t="s">
        <v>15</v>
      </c>
    </row>
    <row r="2" spans="1:21" x14ac:dyDescent="0.25">
      <c r="A2" s="10" t="s">
        <v>16</v>
      </c>
      <c r="B2" s="11">
        <v>858812</v>
      </c>
      <c r="C2" s="12">
        <v>301736.76203999994</v>
      </c>
      <c r="D2" s="13">
        <v>351.34204230960904</v>
      </c>
      <c r="E2" s="14">
        <v>0.68300000000000005</v>
      </c>
      <c r="F2" s="15">
        <v>1.4000000000000012E-2</v>
      </c>
      <c r="G2" s="34">
        <v>119276.60363000001</v>
      </c>
      <c r="H2" s="35">
        <v>63068.318310000002</v>
      </c>
      <c r="I2" s="35">
        <v>33321.400999999998</v>
      </c>
      <c r="J2" s="35">
        <v>34080.121289999995</v>
      </c>
      <c r="K2" s="35">
        <v>6461.1165799999999</v>
      </c>
      <c r="L2" s="35">
        <v>14739.86032</v>
      </c>
      <c r="M2" s="35">
        <v>3344.28</v>
      </c>
      <c r="N2" s="35">
        <v>2170.348</v>
      </c>
      <c r="O2" s="35">
        <v>18758.947600000003</v>
      </c>
      <c r="P2" s="35">
        <v>465.89870000000002</v>
      </c>
      <c r="Q2" s="35">
        <v>3410.7294100000004</v>
      </c>
      <c r="R2" s="36">
        <v>299097.62484000012</v>
      </c>
      <c r="S2" s="34">
        <v>2246.252</v>
      </c>
      <c r="T2" s="35">
        <v>392.88519999999988</v>
      </c>
      <c r="U2" s="36">
        <v>2639.1371999999997</v>
      </c>
    </row>
    <row r="3" spans="1:21" x14ac:dyDescent="0.25">
      <c r="A3" s="16" t="s">
        <v>17</v>
      </c>
      <c r="B3" s="17">
        <v>126834</v>
      </c>
      <c r="C3" s="18">
        <v>45084.179950000005</v>
      </c>
      <c r="D3" s="19">
        <v>355.45815751296971</v>
      </c>
      <c r="E3" s="20">
        <v>0.68100000000000005</v>
      </c>
      <c r="F3" s="21">
        <v>2.0000000000000018E-2</v>
      </c>
      <c r="G3" s="37">
        <v>18668.387629999997</v>
      </c>
      <c r="H3" s="38">
        <v>8893.3677599999992</v>
      </c>
      <c r="I3" s="38">
        <v>5467.2419099999997</v>
      </c>
      <c r="J3" s="38">
        <v>4894.8803199999993</v>
      </c>
      <c r="K3" s="38">
        <v>962.90346999999997</v>
      </c>
      <c r="L3" s="38">
        <v>2240.1744299999996</v>
      </c>
      <c r="M3" s="38">
        <v>652.52</v>
      </c>
      <c r="N3" s="38">
        <v>286.39999999999998</v>
      </c>
      <c r="O3" s="38">
        <v>2277.8745899999999</v>
      </c>
      <c r="P3" s="38">
        <v>109.0385</v>
      </c>
      <c r="Q3" s="38">
        <v>218.08244000000002</v>
      </c>
      <c r="R3" s="39">
        <v>44670.871049999987</v>
      </c>
      <c r="S3" s="37">
        <v>356.15699999999998</v>
      </c>
      <c r="T3" s="38">
        <v>57.151899999999998</v>
      </c>
      <c r="U3" s="40">
        <v>413.30889999999999</v>
      </c>
    </row>
    <row r="4" spans="1:21" x14ac:dyDescent="0.25">
      <c r="A4" s="22" t="s">
        <v>18</v>
      </c>
      <c r="B4" s="23">
        <v>363438</v>
      </c>
      <c r="C4" s="24">
        <v>133888.31172</v>
      </c>
      <c r="D4" s="25">
        <v>368.39381605665892</v>
      </c>
      <c r="E4" s="26">
        <v>0.70499999999999996</v>
      </c>
      <c r="F4" s="27">
        <v>1.2000000000000011E-2</v>
      </c>
      <c r="G4" s="41">
        <v>53977.595999999998</v>
      </c>
      <c r="H4" s="42">
        <v>25583.110810000006</v>
      </c>
      <c r="I4" s="42">
        <v>13810.36054</v>
      </c>
      <c r="J4" s="42">
        <v>14399.022150000003</v>
      </c>
      <c r="K4" s="42">
        <v>2940.57359</v>
      </c>
      <c r="L4" s="42">
        <v>6007.8979400000026</v>
      </c>
      <c r="M4" s="42">
        <v>1522.99</v>
      </c>
      <c r="N4" s="42">
        <v>930.27200000000005</v>
      </c>
      <c r="O4" s="42">
        <v>11024.623880000001</v>
      </c>
      <c r="P4" s="42">
        <v>205.30120000000002</v>
      </c>
      <c r="Q4" s="42">
        <v>2405.6756100000002</v>
      </c>
      <c r="R4" s="43">
        <v>132807.42372000002</v>
      </c>
      <c r="S4" s="41">
        <v>895.23</v>
      </c>
      <c r="T4" s="42">
        <v>185.65799999999996</v>
      </c>
      <c r="U4" s="44">
        <v>1080.8879999999999</v>
      </c>
    </row>
    <row r="5" spans="1:21" x14ac:dyDescent="0.25">
      <c r="A5" s="22" t="s">
        <v>19</v>
      </c>
      <c r="B5" s="23">
        <v>152392</v>
      </c>
      <c r="C5" s="24">
        <v>50875.350190000005</v>
      </c>
      <c r="D5" s="25">
        <v>333.84528183894173</v>
      </c>
      <c r="E5" s="26">
        <v>0.56799999999999995</v>
      </c>
      <c r="F5" s="27">
        <v>1.4999999999999999E-2</v>
      </c>
      <c r="G5" s="41">
        <v>18577.652999999998</v>
      </c>
      <c r="H5" s="42">
        <v>14755.20371</v>
      </c>
      <c r="I5" s="42">
        <v>5717.1945500000002</v>
      </c>
      <c r="J5" s="42">
        <v>4666.4284400000006</v>
      </c>
      <c r="K5" s="42">
        <v>627.30653999999981</v>
      </c>
      <c r="L5" s="42">
        <v>3357.46155</v>
      </c>
      <c r="M5" s="42">
        <v>250.83</v>
      </c>
      <c r="N5" s="42">
        <v>419.84</v>
      </c>
      <c r="O5" s="42">
        <v>1835.9435000000003</v>
      </c>
      <c r="P5" s="42">
        <v>37.241</v>
      </c>
      <c r="Q5" s="42">
        <v>158.25600000000003</v>
      </c>
      <c r="R5" s="43">
        <v>50403.358290000004</v>
      </c>
      <c r="S5" s="41">
        <v>431.03</v>
      </c>
      <c r="T5" s="42">
        <v>40.961899999999993</v>
      </c>
      <c r="U5" s="44">
        <v>471.99189999999999</v>
      </c>
    </row>
    <row r="6" spans="1:21" x14ac:dyDescent="0.25">
      <c r="A6" s="28" t="s">
        <v>20</v>
      </c>
      <c r="B6" s="29">
        <v>216148</v>
      </c>
      <c r="C6" s="30">
        <v>71888.920180000001</v>
      </c>
      <c r="D6" s="31">
        <v>332.59118835242521</v>
      </c>
      <c r="E6" s="32">
        <v>0.745</v>
      </c>
      <c r="F6" s="33">
        <v>1.2E-2</v>
      </c>
      <c r="G6" s="45">
        <v>28052.967000000001</v>
      </c>
      <c r="H6" s="46">
        <v>13836.63603</v>
      </c>
      <c r="I6" s="46">
        <v>8326.6039999999994</v>
      </c>
      <c r="J6" s="46">
        <v>10119.790379999999</v>
      </c>
      <c r="K6" s="46">
        <v>1930.3329799999999</v>
      </c>
      <c r="L6" s="46">
        <v>3134.3263999999999</v>
      </c>
      <c r="M6" s="46">
        <v>917.94</v>
      </c>
      <c r="N6" s="46">
        <v>533.83600000000001</v>
      </c>
      <c r="O6" s="46">
        <v>3620.5056300000001</v>
      </c>
      <c r="P6" s="46">
        <v>114.318</v>
      </c>
      <c r="Q6" s="46">
        <v>628.71536000000003</v>
      </c>
      <c r="R6" s="47">
        <v>71215.971779999993</v>
      </c>
      <c r="S6" s="45">
        <v>563.83500000000004</v>
      </c>
      <c r="T6" s="46">
        <v>109.1134</v>
      </c>
      <c r="U6" s="48">
        <v>672.94839999999999</v>
      </c>
    </row>
  </sheetData>
  <conditionalFormatting sqref="F2">
    <cfRule type="cellIs" dxfId="7" priority="6" operator="greaterThanOrEqual">
      <formula>0.65</formula>
    </cfRule>
    <cfRule type="cellIs" dxfId="6" priority="7" operator="greaterThanOrEqual">
      <formula>0.5</formula>
    </cfRule>
    <cfRule type="cellIs" dxfId="5" priority="8" operator="greaterThanOrEqual">
      <formula>0.45</formula>
    </cfRule>
  </conditionalFormatting>
  <conditionalFormatting sqref="F3:F6">
    <cfRule type="cellIs" dxfId="4" priority="3" operator="greaterThanOrEqual">
      <formula>0.65</formula>
    </cfRule>
    <cfRule type="cellIs" dxfId="3" priority="4" operator="greaterThanOrEqual">
      <formula>0.5</formula>
    </cfRule>
    <cfRule type="cellIs" dxfId="2" priority="5" operator="greaterThanOrEqual">
      <formula>0.45</formula>
    </cfRule>
  </conditionalFormatting>
  <conditionalFormatting sqref="E2:E6">
    <cfRule type="cellIs" dxfId="1" priority="1" operator="between">
      <formula>0.65</formula>
      <formula>0.723</formula>
    </cfRule>
    <cfRule type="cellIs" dxfId="0" priority="2" operator="greaterThanOrEqual">
      <formula>0.723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workbookViewId="0">
      <selection activeCell="C26" sqref="C26"/>
    </sheetView>
  </sheetViews>
  <sheetFormatPr defaultRowHeight="15" x14ac:dyDescent="0.25"/>
  <cols>
    <col min="2" max="2" width="12.7109375" bestFit="1" customWidth="1"/>
    <col min="3" max="3" width="25.85546875" bestFit="1" customWidth="1"/>
    <col min="4" max="4" width="13.28515625" customWidth="1"/>
    <col min="5" max="5" width="11" customWidth="1"/>
    <col min="6" max="6" width="10.5703125" bestFit="1" customWidth="1"/>
    <col min="7" max="7" width="9.28515625" bestFit="1" customWidth="1"/>
    <col min="8" max="8" width="15.42578125" customWidth="1"/>
    <col min="9" max="9" width="19.28515625" bestFit="1" customWidth="1"/>
    <col min="10" max="21" width="9.28515625" bestFit="1" customWidth="1"/>
  </cols>
  <sheetData>
    <row r="1" spans="1:24" s="9" customFormat="1" ht="89.25" x14ac:dyDescent="0.25">
      <c r="A1" s="60" t="s">
        <v>114</v>
      </c>
      <c r="B1" s="57" t="s">
        <v>115</v>
      </c>
      <c r="C1" s="57" t="s">
        <v>116</v>
      </c>
      <c r="D1" s="57" t="s">
        <v>117</v>
      </c>
      <c r="E1" s="57" t="s">
        <v>22</v>
      </c>
      <c r="F1" s="55" t="s">
        <v>21</v>
      </c>
      <c r="G1" s="1" t="s">
        <v>135</v>
      </c>
      <c r="H1" s="1" t="s">
        <v>24</v>
      </c>
      <c r="I1" s="3" t="s">
        <v>25</v>
      </c>
      <c r="J1" s="53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5" t="s">
        <v>12</v>
      </c>
      <c r="V1" s="51" t="s">
        <v>13</v>
      </c>
      <c r="W1" s="7" t="s">
        <v>14</v>
      </c>
      <c r="X1" s="8" t="s">
        <v>15</v>
      </c>
    </row>
    <row r="2" spans="1:24" x14ac:dyDescent="0.25">
      <c r="A2" s="58" t="s">
        <v>118</v>
      </c>
      <c r="B2" s="59" t="s">
        <v>17</v>
      </c>
      <c r="C2" s="58" t="s">
        <v>26</v>
      </c>
      <c r="D2" s="58" t="s">
        <v>119</v>
      </c>
      <c r="E2" s="56">
        <v>3428</v>
      </c>
      <c r="F2" s="50">
        <v>1130.01297</v>
      </c>
      <c r="G2" s="50">
        <v>329.6</v>
      </c>
      <c r="H2" s="49">
        <v>0.68400000000000005</v>
      </c>
      <c r="I2" s="54">
        <v>1.3000000000000012E-2</v>
      </c>
      <c r="J2" s="50">
        <v>517.21852000000001</v>
      </c>
      <c r="K2" s="50">
        <v>151.13999999999999</v>
      </c>
      <c r="L2" s="50">
        <v>135.66</v>
      </c>
      <c r="M2" s="50">
        <v>116.0647</v>
      </c>
      <c r="N2" s="50">
        <v>36.416919999999998</v>
      </c>
      <c r="O2" s="50">
        <v>64.271000000000001</v>
      </c>
      <c r="P2" s="50">
        <v>16.309999999999999</v>
      </c>
      <c r="Q2" s="50">
        <v>15.96</v>
      </c>
      <c r="R2" s="50">
        <v>49.348669999999998</v>
      </c>
      <c r="S2" s="50">
        <v>7.33</v>
      </c>
      <c r="T2" s="50">
        <v>6.1375599999999997</v>
      </c>
      <c r="U2" s="52">
        <v>1115.8573699999999</v>
      </c>
      <c r="V2" s="50">
        <v>12.04</v>
      </c>
      <c r="W2" s="50">
        <v>2.1155999999999997</v>
      </c>
      <c r="X2" s="50">
        <v>14.1556</v>
      </c>
    </row>
    <row r="3" spans="1:24" x14ac:dyDescent="0.25">
      <c r="A3" s="58" t="s">
        <v>118</v>
      </c>
      <c r="B3" s="59" t="s">
        <v>17</v>
      </c>
      <c r="C3" s="58" t="s">
        <v>120</v>
      </c>
      <c r="D3" s="58" t="s">
        <v>119</v>
      </c>
      <c r="E3" s="56">
        <v>38505</v>
      </c>
      <c r="F3" s="50">
        <v>16624.341570000001</v>
      </c>
      <c r="G3" s="50">
        <v>431.7</v>
      </c>
      <c r="H3" s="49">
        <v>0.69299999999999995</v>
      </c>
      <c r="I3" s="54">
        <v>4.0999999999999925E-2</v>
      </c>
      <c r="J3" s="50">
        <v>6269.8239899999999</v>
      </c>
      <c r="K3" s="50">
        <v>4299.8465600000009</v>
      </c>
      <c r="L3" s="50">
        <v>1938.7033999999999</v>
      </c>
      <c r="M3" s="50">
        <v>1752.1272200000001</v>
      </c>
      <c r="N3" s="50">
        <v>285.28955999999999</v>
      </c>
      <c r="O3" s="50">
        <v>735.3771999999999</v>
      </c>
      <c r="P3" s="50">
        <v>212.29</v>
      </c>
      <c r="Q3" s="50">
        <v>125.93</v>
      </c>
      <c r="R3" s="50">
        <v>762.35901000000001</v>
      </c>
      <c r="S3" s="50">
        <v>48.611499999999999</v>
      </c>
      <c r="T3" s="50">
        <v>61.759630000000001</v>
      </c>
      <c r="U3" s="52">
        <v>16492.11807</v>
      </c>
      <c r="V3" s="50">
        <v>109.79</v>
      </c>
      <c r="W3" s="50">
        <v>22.433499999999999</v>
      </c>
      <c r="X3" s="50">
        <v>132.2235</v>
      </c>
    </row>
    <row r="4" spans="1:24" x14ac:dyDescent="0.25">
      <c r="A4" s="58" t="s">
        <v>118</v>
      </c>
      <c r="B4" s="59" t="s">
        <v>17</v>
      </c>
      <c r="C4" s="58" t="s">
        <v>27</v>
      </c>
      <c r="D4" s="58" t="s">
        <v>119</v>
      </c>
      <c r="E4" s="56">
        <v>1110</v>
      </c>
      <c r="F4" s="50">
        <v>240.75374999999997</v>
      </c>
      <c r="G4" s="50">
        <v>216.9</v>
      </c>
      <c r="H4" s="49">
        <v>0.44800000000000001</v>
      </c>
      <c r="I4" s="54">
        <v>-1.2000000000000011E-2</v>
      </c>
      <c r="J4" s="50">
        <v>64.16</v>
      </c>
      <c r="K4" s="50">
        <v>48.897520000000007</v>
      </c>
      <c r="L4" s="50">
        <v>45.749699999999997</v>
      </c>
      <c r="M4" s="50">
        <v>32.7498</v>
      </c>
      <c r="N4" s="50">
        <v>19.026499999999995</v>
      </c>
      <c r="O4" s="50">
        <v>17.626230000000003</v>
      </c>
      <c r="P4" s="50">
        <v>5.04</v>
      </c>
      <c r="Q4" s="50">
        <v>2.64</v>
      </c>
      <c r="R4" s="50">
        <v>0</v>
      </c>
      <c r="S4" s="50">
        <v>0.42399999999999999</v>
      </c>
      <c r="T4" s="50">
        <v>0</v>
      </c>
      <c r="U4" s="52">
        <v>236.31374999999997</v>
      </c>
      <c r="V4" s="50">
        <v>4.4400000000000004</v>
      </c>
      <c r="W4" s="50">
        <v>0</v>
      </c>
      <c r="X4" s="50">
        <v>4.4400000000000004</v>
      </c>
    </row>
    <row r="5" spans="1:24" x14ac:dyDescent="0.25">
      <c r="A5" s="58" t="s">
        <v>118</v>
      </c>
      <c r="B5" s="59" t="s">
        <v>17</v>
      </c>
      <c r="C5" s="58" t="s">
        <v>28</v>
      </c>
      <c r="D5" s="58" t="s">
        <v>121</v>
      </c>
      <c r="E5" s="56">
        <v>2652</v>
      </c>
      <c r="F5" s="50">
        <v>732.23009999999999</v>
      </c>
      <c r="G5" s="50">
        <v>276.10000000000002</v>
      </c>
      <c r="H5" s="49">
        <v>0.59599999999999997</v>
      </c>
      <c r="I5" s="54">
        <v>-2.7000000000000024E-2</v>
      </c>
      <c r="J5" s="50">
        <v>342.38</v>
      </c>
      <c r="K5" s="50">
        <v>137.71724</v>
      </c>
      <c r="L5" s="50">
        <v>108.12144000000001</v>
      </c>
      <c r="M5" s="50">
        <v>79.668089999999992</v>
      </c>
      <c r="N5" s="50">
        <v>20.436389999999999</v>
      </c>
      <c r="O5" s="50">
        <v>8.0386600000000001</v>
      </c>
      <c r="P5" s="50">
        <v>11.97</v>
      </c>
      <c r="Q5" s="50">
        <v>0</v>
      </c>
      <c r="R5" s="50">
        <v>16.81748</v>
      </c>
      <c r="S5" s="50">
        <v>0.20200000000000001</v>
      </c>
      <c r="T5" s="50">
        <v>6.8788</v>
      </c>
      <c r="U5" s="52">
        <v>732.23009999999999</v>
      </c>
      <c r="V5" s="50">
        <v>0</v>
      </c>
      <c r="W5" s="50">
        <v>0</v>
      </c>
      <c r="X5" s="50">
        <v>0</v>
      </c>
    </row>
    <row r="6" spans="1:24" x14ac:dyDescent="0.25">
      <c r="A6" s="58" t="s">
        <v>118</v>
      </c>
      <c r="B6" s="59" t="s">
        <v>17</v>
      </c>
      <c r="C6" s="58" t="s">
        <v>29</v>
      </c>
      <c r="D6" s="58" t="s">
        <v>122</v>
      </c>
      <c r="E6" s="56">
        <v>14313</v>
      </c>
      <c r="F6" s="50">
        <v>4693.9432200000001</v>
      </c>
      <c r="G6" s="50">
        <v>327.9</v>
      </c>
      <c r="H6" s="49">
        <v>0.66500000000000004</v>
      </c>
      <c r="I6" s="54">
        <v>1.9000000000000017E-2</v>
      </c>
      <c r="J6" s="50">
        <v>1834.72</v>
      </c>
      <c r="K6" s="50">
        <v>720.75277000000006</v>
      </c>
      <c r="L6" s="50">
        <v>528.31808999999998</v>
      </c>
      <c r="M6" s="50">
        <v>389.30549999999999</v>
      </c>
      <c r="N6" s="50">
        <v>139.20528999999999</v>
      </c>
      <c r="O6" s="50">
        <v>563.14989000000003</v>
      </c>
      <c r="P6" s="50">
        <v>48.85</v>
      </c>
      <c r="Q6" s="50">
        <v>43.45</v>
      </c>
      <c r="R6" s="50">
        <v>304.66758000000004</v>
      </c>
      <c r="S6" s="50">
        <v>10.053000000000001</v>
      </c>
      <c r="T6" s="50">
        <v>36.4298</v>
      </c>
      <c r="U6" s="52">
        <v>4618.9019200000002</v>
      </c>
      <c r="V6" s="50">
        <v>73.61</v>
      </c>
      <c r="W6" s="50">
        <v>1.4313</v>
      </c>
      <c r="X6" s="50">
        <v>75.041299999999993</v>
      </c>
    </row>
    <row r="7" spans="1:24" x14ac:dyDescent="0.25">
      <c r="A7" s="58" t="s">
        <v>118</v>
      </c>
      <c r="B7" s="59" t="s">
        <v>17</v>
      </c>
      <c r="C7" s="58" t="s">
        <v>30</v>
      </c>
      <c r="D7" s="58" t="s">
        <v>123</v>
      </c>
      <c r="E7" s="56">
        <v>30650</v>
      </c>
      <c r="F7" s="50">
        <v>9446.7663100000009</v>
      </c>
      <c r="G7" s="50">
        <v>308.2</v>
      </c>
      <c r="H7" s="49">
        <v>0.67200000000000004</v>
      </c>
      <c r="I7" s="54">
        <v>7.0000000000000062E-3</v>
      </c>
      <c r="J7" s="50">
        <v>4071.96</v>
      </c>
      <c r="K7" s="50">
        <v>1664.3689199999999</v>
      </c>
      <c r="L7" s="50">
        <v>1248.7148300000001</v>
      </c>
      <c r="M7" s="50">
        <v>1073.3222800000001</v>
      </c>
      <c r="N7" s="50">
        <v>183.39610999999999</v>
      </c>
      <c r="O7" s="50">
        <v>407.10568999999998</v>
      </c>
      <c r="P7" s="50">
        <v>155.74</v>
      </c>
      <c r="Q7" s="50">
        <v>35.99</v>
      </c>
      <c r="R7" s="50">
        <v>458.58067999999997</v>
      </c>
      <c r="S7" s="50">
        <v>26.062000000000001</v>
      </c>
      <c r="T7" s="50">
        <v>19.870799999999999</v>
      </c>
      <c r="U7" s="52">
        <v>9345.1113100000002</v>
      </c>
      <c r="V7" s="50">
        <v>87.15</v>
      </c>
      <c r="W7" s="50">
        <v>14.505000000000001</v>
      </c>
      <c r="X7" s="50">
        <v>101.655</v>
      </c>
    </row>
    <row r="8" spans="1:24" x14ac:dyDescent="0.25">
      <c r="A8" s="58" t="s">
        <v>118</v>
      </c>
      <c r="B8" s="59" t="s">
        <v>17</v>
      </c>
      <c r="C8" s="58" t="s">
        <v>31</v>
      </c>
      <c r="D8" s="58" t="s">
        <v>123</v>
      </c>
      <c r="E8" s="56">
        <v>596</v>
      </c>
      <c r="F8" s="50">
        <v>223.46999000000002</v>
      </c>
      <c r="G8" s="50">
        <v>374.9</v>
      </c>
      <c r="H8" s="49">
        <v>0.70599999999999996</v>
      </c>
      <c r="I8" s="54">
        <v>2.1999999999999909E-2</v>
      </c>
      <c r="J8" s="50">
        <v>82.277000000000001</v>
      </c>
      <c r="K8" s="50">
        <v>27.21</v>
      </c>
      <c r="L8" s="50">
        <v>54.32</v>
      </c>
      <c r="M8" s="50">
        <v>42.931269999999998</v>
      </c>
      <c r="N8" s="50">
        <v>5.8487200000000001</v>
      </c>
      <c r="O8" s="50">
        <v>0</v>
      </c>
      <c r="P8" s="50">
        <v>10.83</v>
      </c>
      <c r="Q8" s="50">
        <v>0</v>
      </c>
      <c r="R8" s="50">
        <v>0</v>
      </c>
      <c r="S8" s="50">
        <v>5.2999999999999999E-2</v>
      </c>
      <c r="T8" s="50">
        <v>0</v>
      </c>
      <c r="U8" s="52">
        <v>223.46999000000002</v>
      </c>
      <c r="V8" s="50">
        <v>0</v>
      </c>
      <c r="W8" s="50">
        <v>0</v>
      </c>
      <c r="X8" s="50">
        <v>0</v>
      </c>
    </row>
    <row r="9" spans="1:24" x14ac:dyDescent="0.25">
      <c r="A9" s="58" t="s">
        <v>118</v>
      </c>
      <c r="B9" s="59" t="s">
        <v>17</v>
      </c>
      <c r="C9" s="58" t="s">
        <v>124</v>
      </c>
      <c r="D9" s="58" t="s">
        <v>119</v>
      </c>
      <c r="E9" s="56">
        <v>1112</v>
      </c>
      <c r="F9" s="50">
        <v>270.29179999999997</v>
      </c>
      <c r="G9" s="50">
        <v>243.1</v>
      </c>
      <c r="H9" s="49">
        <v>0.48799999999999999</v>
      </c>
      <c r="I9" s="54">
        <v>-1.7000000000000015E-2</v>
      </c>
      <c r="J9" s="50">
        <v>106.1</v>
      </c>
      <c r="K9" s="50">
        <v>28.15</v>
      </c>
      <c r="L9" s="50">
        <v>81.069999999999993</v>
      </c>
      <c r="M9" s="50">
        <v>27.7743</v>
      </c>
      <c r="N9" s="50">
        <v>2.5473000000000003</v>
      </c>
      <c r="O9" s="50">
        <v>17.638999999999999</v>
      </c>
      <c r="P9" s="50">
        <v>0</v>
      </c>
      <c r="Q9" s="50">
        <v>3.25</v>
      </c>
      <c r="R9" s="50">
        <v>0</v>
      </c>
      <c r="S9" s="50">
        <v>0.63</v>
      </c>
      <c r="T9" s="50">
        <v>0</v>
      </c>
      <c r="U9" s="52">
        <v>267.16059999999999</v>
      </c>
      <c r="V9" s="50">
        <v>2.48</v>
      </c>
      <c r="W9" s="50">
        <v>0.6512</v>
      </c>
      <c r="X9" s="50">
        <v>3.1311999999999998</v>
      </c>
    </row>
    <row r="10" spans="1:24" x14ac:dyDescent="0.25">
      <c r="A10" s="58" t="s">
        <v>118</v>
      </c>
      <c r="B10" s="59" t="s">
        <v>17</v>
      </c>
      <c r="C10" s="58" t="s">
        <v>32</v>
      </c>
      <c r="D10" s="58" t="s">
        <v>119</v>
      </c>
      <c r="E10" s="56">
        <v>1579</v>
      </c>
      <c r="F10" s="50">
        <v>484.76767000000007</v>
      </c>
      <c r="G10" s="50">
        <v>307</v>
      </c>
      <c r="H10" s="49">
        <v>0.63800000000000001</v>
      </c>
      <c r="I10" s="54">
        <v>4.2000000000000037E-2</v>
      </c>
      <c r="J10" s="50">
        <v>209.82074</v>
      </c>
      <c r="K10" s="50">
        <v>61.25</v>
      </c>
      <c r="L10" s="50">
        <v>99.43</v>
      </c>
      <c r="M10" s="50">
        <v>59.432900000000004</v>
      </c>
      <c r="N10" s="50">
        <v>17.543239999999997</v>
      </c>
      <c r="O10" s="50">
        <v>11.817</v>
      </c>
      <c r="P10" s="50">
        <v>5.77</v>
      </c>
      <c r="Q10" s="50">
        <v>5.04</v>
      </c>
      <c r="R10" s="50">
        <v>5.8236000000000008</v>
      </c>
      <c r="S10" s="50">
        <v>0.66300000000000003</v>
      </c>
      <c r="T10" s="50">
        <v>0.72428999999999999</v>
      </c>
      <c r="U10" s="52">
        <v>477.31477000000007</v>
      </c>
      <c r="V10" s="50">
        <v>6.24</v>
      </c>
      <c r="W10" s="50">
        <v>1.2129000000000001</v>
      </c>
      <c r="X10" s="50">
        <v>7.4529000000000005</v>
      </c>
    </row>
    <row r="11" spans="1:24" x14ac:dyDescent="0.25">
      <c r="A11" s="58" t="s">
        <v>118</v>
      </c>
      <c r="B11" s="59" t="s">
        <v>17</v>
      </c>
      <c r="C11" s="58" t="s">
        <v>33</v>
      </c>
      <c r="D11" s="58" t="s">
        <v>119</v>
      </c>
      <c r="E11" s="56">
        <v>1990</v>
      </c>
      <c r="F11" s="50">
        <v>563.49180000000001</v>
      </c>
      <c r="G11" s="50">
        <v>283.2</v>
      </c>
      <c r="H11" s="49">
        <v>0.51200000000000001</v>
      </c>
      <c r="I11" s="54">
        <v>-5.0999999999999934E-2</v>
      </c>
      <c r="J11" s="50">
        <v>176.59183999999999</v>
      </c>
      <c r="K11" s="50">
        <v>95.02</v>
      </c>
      <c r="L11" s="50">
        <v>117.88</v>
      </c>
      <c r="M11" s="50">
        <v>74.248899999999992</v>
      </c>
      <c r="N11" s="50">
        <v>28.876369999999998</v>
      </c>
      <c r="O11" s="50">
        <v>16.497</v>
      </c>
      <c r="P11" s="50">
        <v>23.61</v>
      </c>
      <c r="Q11" s="50">
        <v>7.6</v>
      </c>
      <c r="R11" s="50">
        <v>11.40165</v>
      </c>
      <c r="S11" s="50">
        <v>1.304</v>
      </c>
      <c r="T11" s="50">
        <v>1.41804</v>
      </c>
      <c r="U11" s="52">
        <v>554.44780000000003</v>
      </c>
      <c r="V11" s="50">
        <v>7.2</v>
      </c>
      <c r="W11" s="50">
        <v>1.8440000000000001</v>
      </c>
      <c r="X11" s="50">
        <v>9.0440000000000005</v>
      </c>
    </row>
    <row r="12" spans="1:24" x14ac:dyDescent="0.25">
      <c r="A12" s="58" t="s">
        <v>118</v>
      </c>
      <c r="B12" s="59" t="s">
        <v>17</v>
      </c>
      <c r="C12" s="58" t="s">
        <v>34</v>
      </c>
      <c r="D12" s="58" t="s">
        <v>119</v>
      </c>
      <c r="E12" s="56">
        <v>10956</v>
      </c>
      <c r="F12" s="50">
        <v>3709.5495699999992</v>
      </c>
      <c r="G12" s="50">
        <v>338.6</v>
      </c>
      <c r="H12" s="49">
        <v>0.76900000000000002</v>
      </c>
      <c r="I12" s="54">
        <v>0</v>
      </c>
      <c r="J12" s="50">
        <v>1935.73254</v>
      </c>
      <c r="K12" s="50">
        <v>460.66</v>
      </c>
      <c r="L12" s="50">
        <v>430.8</v>
      </c>
      <c r="M12" s="50">
        <v>374.18900000000002</v>
      </c>
      <c r="N12" s="50">
        <v>65.219100000000012</v>
      </c>
      <c r="O12" s="50">
        <v>137.87</v>
      </c>
      <c r="P12" s="50">
        <v>85.95</v>
      </c>
      <c r="Q12" s="50">
        <v>39.630000000000003</v>
      </c>
      <c r="R12" s="50">
        <v>142.58987999999999</v>
      </c>
      <c r="S12" s="50">
        <v>7.1150000000000002</v>
      </c>
      <c r="T12" s="50">
        <v>7.1774499999999994</v>
      </c>
      <c r="U12" s="52">
        <v>3686.9329699999994</v>
      </c>
      <c r="V12" s="50">
        <v>16.87</v>
      </c>
      <c r="W12" s="50">
        <v>5.7465999999999999</v>
      </c>
      <c r="X12" s="50">
        <v>22.616600000000002</v>
      </c>
    </row>
    <row r="13" spans="1:24" x14ac:dyDescent="0.25">
      <c r="A13" s="58" t="s">
        <v>118</v>
      </c>
      <c r="B13" s="59" t="s">
        <v>17</v>
      </c>
      <c r="C13" s="58" t="s">
        <v>35</v>
      </c>
      <c r="D13" s="58" t="s">
        <v>125</v>
      </c>
      <c r="E13" s="56">
        <v>1280</v>
      </c>
      <c r="F13" s="50">
        <v>225.90298999999999</v>
      </c>
      <c r="G13" s="50">
        <v>176.5</v>
      </c>
      <c r="H13" s="49">
        <v>0.627</v>
      </c>
      <c r="I13" s="54">
        <v>0.32800000000000001</v>
      </c>
      <c r="J13" s="50">
        <v>75.56</v>
      </c>
      <c r="K13" s="50">
        <v>38.58</v>
      </c>
      <c r="L13" s="50">
        <v>46.115349999999999</v>
      </c>
      <c r="M13" s="50">
        <v>31.137499999999999</v>
      </c>
      <c r="N13" s="50">
        <v>12.047139999999999</v>
      </c>
      <c r="O13" s="50">
        <v>5.7750000000000004</v>
      </c>
      <c r="P13" s="50">
        <v>8.2799999999999994</v>
      </c>
      <c r="Q13" s="50">
        <v>0.8</v>
      </c>
      <c r="R13" s="50">
        <v>0</v>
      </c>
      <c r="S13" s="50">
        <v>1.72</v>
      </c>
      <c r="T13" s="50">
        <v>0</v>
      </c>
      <c r="U13" s="52">
        <v>220.01498999999998</v>
      </c>
      <c r="V13" s="50">
        <v>5.76</v>
      </c>
      <c r="W13" s="50">
        <v>0.128</v>
      </c>
      <c r="X13" s="50">
        <v>5.8879999999999999</v>
      </c>
    </row>
    <row r="14" spans="1:24" x14ac:dyDescent="0.25">
      <c r="A14" s="58" t="s">
        <v>118</v>
      </c>
      <c r="B14" s="59" t="s">
        <v>17</v>
      </c>
      <c r="C14" s="58" t="s">
        <v>36</v>
      </c>
      <c r="D14" s="58" t="s">
        <v>121</v>
      </c>
      <c r="E14" s="56">
        <v>2305</v>
      </c>
      <c r="F14" s="50">
        <v>591.00136999999984</v>
      </c>
      <c r="G14" s="50">
        <v>256.39999999999998</v>
      </c>
      <c r="H14" s="49">
        <v>0.6</v>
      </c>
      <c r="I14" s="54">
        <v>1.8000000000000016E-2</v>
      </c>
      <c r="J14" s="50">
        <v>274.29000000000002</v>
      </c>
      <c r="K14" s="50">
        <v>124.95616</v>
      </c>
      <c r="L14" s="50">
        <v>78.508659999999992</v>
      </c>
      <c r="M14" s="50">
        <v>54.863439999999997</v>
      </c>
      <c r="N14" s="50">
        <v>20.180979999999998</v>
      </c>
      <c r="O14" s="50">
        <v>18.81513</v>
      </c>
      <c r="P14" s="50">
        <v>14.63</v>
      </c>
      <c r="Q14" s="50">
        <v>0.67</v>
      </c>
      <c r="R14" s="50">
        <v>0</v>
      </c>
      <c r="S14" s="50">
        <v>0.67</v>
      </c>
      <c r="T14" s="50">
        <v>0</v>
      </c>
      <c r="U14" s="52">
        <v>587.58436999999981</v>
      </c>
      <c r="V14" s="50">
        <v>3.4169999999999998</v>
      </c>
      <c r="W14" s="50">
        <v>0</v>
      </c>
      <c r="X14" s="50">
        <v>3.4169999999999998</v>
      </c>
    </row>
    <row r="15" spans="1:24" x14ac:dyDescent="0.25">
      <c r="A15" s="58" t="s">
        <v>118</v>
      </c>
      <c r="B15" s="59" t="s">
        <v>17</v>
      </c>
      <c r="C15" s="58" t="s">
        <v>37</v>
      </c>
      <c r="D15" s="58" t="s">
        <v>123</v>
      </c>
      <c r="E15" s="56">
        <v>16358</v>
      </c>
      <c r="F15" s="50">
        <v>6147.6568400000006</v>
      </c>
      <c r="G15" s="50">
        <v>375.8</v>
      </c>
      <c r="H15" s="49">
        <v>0.70199999999999996</v>
      </c>
      <c r="I15" s="54">
        <v>-4.0000000000000036E-3</v>
      </c>
      <c r="J15" s="50">
        <v>2707.7530000000002</v>
      </c>
      <c r="K15" s="50">
        <v>1034.8185900000001</v>
      </c>
      <c r="L15" s="50">
        <v>553.85043999999994</v>
      </c>
      <c r="M15" s="50">
        <v>787.06542000000002</v>
      </c>
      <c r="N15" s="50">
        <v>126.86985</v>
      </c>
      <c r="O15" s="50">
        <v>236.19263000000004</v>
      </c>
      <c r="P15" s="50">
        <v>53.25</v>
      </c>
      <c r="Q15" s="50">
        <v>5.44</v>
      </c>
      <c r="R15" s="50">
        <v>526.28604000000007</v>
      </c>
      <c r="S15" s="50">
        <v>4.2009999999999996</v>
      </c>
      <c r="T15" s="50">
        <v>77.686070000000001</v>
      </c>
      <c r="U15" s="52">
        <v>6113.4130400000004</v>
      </c>
      <c r="V15" s="50">
        <v>27.16</v>
      </c>
      <c r="W15" s="50">
        <v>7.0838000000000001</v>
      </c>
      <c r="X15" s="50">
        <v>34.2438</v>
      </c>
    </row>
    <row r="16" spans="1:24" x14ac:dyDescent="0.25">
      <c r="A16" s="58" t="s">
        <v>118</v>
      </c>
      <c r="B16" s="59" t="s">
        <v>18</v>
      </c>
      <c r="C16" s="58" t="s">
        <v>38</v>
      </c>
      <c r="D16" s="58" t="s">
        <v>126</v>
      </c>
      <c r="E16" s="56">
        <v>27880</v>
      </c>
      <c r="F16" s="50">
        <v>11333.431399999999</v>
      </c>
      <c r="G16" s="50">
        <v>406.5</v>
      </c>
      <c r="H16" s="49">
        <v>0.72899999999999998</v>
      </c>
      <c r="I16" s="54">
        <v>1.2000000000000011E-2</v>
      </c>
      <c r="J16" s="50">
        <v>4944.47</v>
      </c>
      <c r="K16" s="50">
        <v>1776.6316000000002</v>
      </c>
      <c r="L16" s="50">
        <v>1227.9359999999999</v>
      </c>
      <c r="M16" s="50">
        <v>996.05359999999996</v>
      </c>
      <c r="N16" s="50">
        <v>233.33432000000002</v>
      </c>
      <c r="O16" s="50">
        <v>632.83960000000002</v>
      </c>
      <c r="P16" s="50">
        <v>57.52</v>
      </c>
      <c r="Q16" s="50">
        <v>35.78</v>
      </c>
      <c r="R16" s="50">
        <v>1062.4824799999999</v>
      </c>
      <c r="S16" s="50">
        <v>25.518999999999998</v>
      </c>
      <c r="T16" s="50">
        <v>263.52879999999999</v>
      </c>
      <c r="U16" s="52">
        <v>11256.0954</v>
      </c>
      <c r="V16" s="50">
        <v>71.760000000000005</v>
      </c>
      <c r="W16" s="50">
        <v>5.5759999999999996</v>
      </c>
      <c r="X16" s="50">
        <v>77.335999999999999</v>
      </c>
    </row>
    <row r="17" spans="1:24" x14ac:dyDescent="0.25">
      <c r="A17" s="58" t="s">
        <v>118</v>
      </c>
      <c r="B17" s="59" t="s">
        <v>18</v>
      </c>
      <c r="C17" s="58" t="s">
        <v>39</v>
      </c>
      <c r="D17" s="58" t="s">
        <v>123</v>
      </c>
      <c r="E17" s="56">
        <v>21256</v>
      </c>
      <c r="F17" s="50">
        <v>7756.3738900000017</v>
      </c>
      <c r="G17" s="50">
        <v>364.9</v>
      </c>
      <c r="H17" s="49">
        <v>0.73899999999999999</v>
      </c>
      <c r="I17" s="54">
        <v>1.0000000000000009E-3</v>
      </c>
      <c r="J17" s="50">
        <v>3336.26</v>
      </c>
      <c r="K17" s="50">
        <v>1298.77457</v>
      </c>
      <c r="L17" s="50">
        <v>802.84604000000002</v>
      </c>
      <c r="M17" s="50">
        <v>848.77961000000005</v>
      </c>
      <c r="N17" s="50">
        <v>178.15889999999999</v>
      </c>
      <c r="O17" s="50">
        <v>323.70082999999994</v>
      </c>
      <c r="P17" s="50">
        <v>53.02</v>
      </c>
      <c r="Q17" s="50">
        <v>24.06</v>
      </c>
      <c r="R17" s="50">
        <v>705.07811000000015</v>
      </c>
      <c r="S17" s="50">
        <v>9.8879999999999999</v>
      </c>
      <c r="T17" s="50">
        <v>100.23622999999999</v>
      </c>
      <c r="U17" s="52">
        <v>7680.8022900000014</v>
      </c>
      <c r="V17" s="50">
        <v>53.73</v>
      </c>
      <c r="W17" s="50">
        <v>21.8416</v>
      </c>
      <c r="X17" s="50">
        <v>75.571599999999989</v>
      </c>
    </row>
    <row r="18" spans="1:24" x14ac:dyDescent="0.25">
      <c r="A18" s="58" t="s">
        <v>118</v>
      </c>
      <c r="B18" s="59" t="s">
        <v>18</v>
      </c>
      <c r="C18" s="58" t="s">
        <v>40</v>
      </c>
      <c r="D18" s="58" t="s">
        <v>123</v>
      </c>
      <c r="E18" s="56">
        <v>4288</v>
      </c>
      <c r="F18" s="50">
        <v>1340.9989700000003</v>
      </c>
      <c r="G18" s="50">
        <v>312.7</v>
      </c>
      <c r="H18" s="49">
        <v>0.79700000000000004</v>
      </c>
      <c r="I18" s="54">
        <v>5.2000000000000046E-2</v>
      </c>
      <c r="J18" s="50">
        <v>567.95000000000005</v>
      </c>
      <c r="K18" s="50">
        <v>218.05882</v>
      </c>
      <c r="L18" s="50">
        <v>131.33247</v>
      </c>
      <c r="M18" s="50">
        <v>179.65855999999999</v>
      </c>
      <c r="N18" s="50">
        <v>41.192599999999999</v>
      </c>
      <c r="O18" s="50">
        <v>56.436070000000008</v>
      </c>
      <c r="P18" s="50">
        <v>11.3</v>
      </c>
      <c r="Q18" s="50">
        <v>7.63</v>
      </c>
      <c r="R18" s="50">
        <v>101.57759</v>
      </c>
      <c r="S18" s="50">
        <v>2.5409999999999999</v>
      </c>
      <c r="T18" s="50">
        <v>9.66906</v>
      </c>
      <c r="U18" s="52">
        <v>1327.3461700000003</v>
      </c>
      <c r="V18" s="50">
        <v>9.7899999999999991</v>
      </c>
      <c r="W18" s="50">
        <v>3.8628</v>
      </c>
      <c r="X18" s="50">
        <v>13.652799999999999</v>
      </c>
    </row>
    <row r="19" spans="1:24" x14ac:dyDescent="0.25">
      <c r="A19" s="58" t="s">
        <v>118</v>
      </c>
      <c r="B19" s="59" t="s">
        <v>18</v>
      </c>
      <c r="C19" s="58" t="s">
        <v>41</v>
      </c>
      <c r="D19" s="58" t="s">
        <v>127</v>
      </c>
      <c r="E19" s="56">
        <v>4198</v>
      </c>
      <c r="F19" s="50">
        <v>1272.0558200000003</v>
      </c>
      <c r="G19" s="50">
        <v>303</v>
      </c>
      <c r="H19" s="49">
        <v>0.69799999999999995</v>
      </c>
      <c r="I19" s="54">
        <v>3.0000000000000027E-3</v>
      </c>
      <c r="J19" s="50">
        <v>642.39</v>
      </c>
      <c r="K19" s="50">
        <v>257.23095999999998</v>
      </c>
      <c r="L19" s="50">
        <v>127.90486999999999</v>
      </c>
      <c r="M19" s="50">
        <v>125.12866999999999</v>
      </c>
      <c r="N19" s="50">
        <v>22.308319999999998</v>
      </c>
      <c r="O19" s="50">
        <v>31.773029999999999</v>
      </c>
      <c r="P19" s="50">
        <v>14.85</v>
      </c>
      <c r="Q19" s="50">
        <v>13.55</v>
      </c>
      <c r="R19" s="50">
        <v>14.201270000000001</v>
      </c>
      <c r="S19" s="50">
        <v>0.4</v>
      </c>
      <c r="T19" s="50">
        <v>5.8087</v>
      </c>
      <c r="U19" s="52">
        <v>1255.5458200000003</v>
      </c>
      <c r="V19" s="50">
        <v>16.04</v>
      </c>
      <c r="W19" s="50">
        <v>0.47</v>
      </c>
      <c r="X19" s="50">
        <v>16.509999999999998</v>
      </c>
    </row>
    <row r="20" spans="1:24" x14ac:dyDescent="0.25">
      <c r="A20" s="58" t="s">
        <v>118</v>
      </c>
      <c r="B20" s="59" t="s">
        <v>18</v>
      </c>
      <c r="C20" s="58" t="s">
        <v>42</v>
      </c>
      <c r="D20" s="58" t="s">
        <v>128</v>
      </c>
      <c r="E20" s="56">
        <v>15193</v>
      </c>
      <c r="F20" s="50">
        <v>5538.3517100000008</v>
      </c>
      <c r="G20" s="50">
        <v>364.5</v>
      </c>
      <c r="H20" s="49">
        <v>0.72799999999999998</v>
      </c>
      <c r="I20" s="54">
        <v>5.3999999999999937E-2</v>
      </c>
      <c r="J20" s="50">
        <v>2451.3029999999999</v>
      </c>
      <c r="K20" s="50">
        <v>806.71113000000003</v>
      </c>
      <c r="L20" s="50">
        <v>753.81441000000007</v>
      </c>
      <c r="M20" s="50">
        <v>620.49284999999986</v>
      </c>
      <c r="N20" s="50">
        <v>115.57593</v>
      </c>
      <c r="O20" s="50">
        <v>235.27256000000003</v>
      </c>
      <c r="P20" s="50">
        <v>88.96</v>
      </c>
      <c r="Q20" s="50">
        <v>67.183000000000007</v>
      </c>
      <c r="R20" s="50">
        <v>249.91323</v>
      </c>
      <c r="S20" s="50">
        <v>12.023999999999999</v>
      </c>
      <c r="T20" s="50">
        <v>87.136300000000006</v>
      </c>
      <c r="U20" s="52">
        <v>5488.386410000001</v>
      </c>
      <c r="V20" s="50">
        <v>47.155999999999999</v>
      </c>
      <c r="W20" s="50">
        <v>2.8093000000000004</v>
      </c>
      <c r="X20" s="50">
        <v>49.965299999999999</v>
      </c>
    </row>
    <row r="21" spans="1:24" x14ac:dyDescent="0.25">
      <c r="A21" s="58" t="s">
        <v>118</v>
      </c>
      <c r="B21" s="59" t="s">
        <v>18</v>
      </c>
      <c r="C21" s="58" t="s">
        <v>43</v>
      </c>
      <c r="D21" s="58" t="s">
        <v>128</v>
      </c>
      <c r="E21" s="56">
        <v>7512</v>
      </c>
      <c r="F21" s="50">
        <v>2437.9048600000006</v>
      </c>
      <c r="G21" s="50">
        <v>324.5</v>
      </c>
      <c r="H21" s="49">
        <v>0.61499999999999999</v>
      </c>
      <c r="I21" s="54">
        <v>2.4000000000000021E-2</v>
      </c>
      <c r="J21" s="50">
        <v>908.48299999999995</v>
      </c>
      <c r="K21" s="50">
        <v>463.41296999999997</v>
      </c>
      <c r="L21" s="50">
        <v>403.69948999999997</v>
      </c>
      <c r="M21" s="50">
        <v>213.99672999999999</v>
      </c>
      <c r="N21" s="50">
        <v>56.894079999999995</v>
      </c>
      <c r="O21" s="50">
        <v>113.99061000000002</v>
      </c>
      <c r="P21" s="50">
        <v>65.900000000000006</v>
      </c>
      <c r="Q21" s="50">
        <v>35.948999999999998</v>
      </c>
      <c r="R21" s="50">
        <v>102.24843</v>
      </c>
      <c r="S21" s="50">
        <v>7.077</v>
      </c>
      <c r="T21" s="50">
        <v>41.82235</v>
      </c>
      <c r="U21" s="52">
        <v>2413.4736600000006</v>
      </c>
      <c r="V21" s="50">
        <v>22.85</v>
      </c>
      <c r="W21" s="50">
        <v>1.5811999999999999</v>
      </c>
      <c r="X21" s="50">
        <v>24.4312</v>
      </c>
    </row>
    <row r="22" spans="1:24" x14ac:dyDescent="0.25">
      <c r="A22" s="58" t="s">
        <v>118</v>
      </c>
      <c r="B22" s="59" t="s">
        <v>18</v>
      </c>
      <c r="C22" s="58" t="s">
        <v>44</v>
      </c>
      <c r="D22" s="58" t="s">
        <v>127</v>
      </c>
      <c r="E22" s="56">
        <v>3365</v>
      </c>
      <c r="F22" s="50">
        <v>996.2716999999999</v>
      </c>
      <c r="G22" s="50">
        <v>296.10000000000002</v>
      </c>
      <c r="H22" s="49">
        <v>0.629</v>
      </c>
      <c r="I22" s="54">
        <v>-1.0000000000000009E-3</v>
      </c>
      <c r="J22" s="50">
        <v>404.61</v>
      </c>
      <c r="K22" s="50">
        <v>163.12090000000001</v>
      </c>
      <c r="L22" s="50">
        <v>129.84515999999999</v>
      </c>
      <c r="M22" s="50">
        <v>101.39142</v>
      </c>
      <c r="N22" s="50">
        <v>23.669599999999999</v>
      </c>
      <c r="O22" s="50">
        <v>39.973990000000001</v>
      </c>
      <c r="P22" s="50">
        <v>6.65</v>
      </c>
      <c r="Q22" s="50">
        <v>6.36</v>
      </c>
      <c r="R22" s="50">
        <v>77.543329999999997</v>
      </c>
      <c r="S22" s="50">
        <v>0.54</v>
      </c>
      <c r="T22" s="50">
        <v>31.717299999999998</v>
      </c>
      <c r="U22" s="52">
        <v>985.42169999999987</v>
      </c>
      <c r="V22" s="50">
        <v>9.48</v>
      </c>
      <c r="W22" s="50">
        <v>1.37</v>
      </c>
      <c r="X22" s="50">
        <v>10.850000000000001</v>
      </c>
    </row>
    <row r="23" spans="1:24" x14ac:dyDescent="0.25">
      <c r="A23" s="58" t="s">
        <v>118</v>
      </c>
      <c r="B23" s="59" t="s">
        <v>18</v>
      </c>
      <c r="C23" s="58" t="s">
        <v>45</v>
      </c>
      <c r="D23" s="58" t="s">
        <v>128</v>
      </c>
      <c r="E23" s="56">
        <v>21429</v>
      </c>
      <c r="F23" s="50">
        <v>7395.24658</v>
      </c>
      <c r="G23" s="50">
        <v>345.1</v>
      </c>
      <c r="H23" s="49">
        <v>0.65200000000000002</v>
      </c>
      <c r="I23" s="54">
        <v>1.2000000000000011E-2</v>
      </c>
      <c r="J23" s="50">
        <v>2881.511</v>
      </c>
      <c r="K23" s="50">
        <v>1729.5510899999999</v>
      </c>
      <c r="L23" s="50">
        <v>771.64320999999995</v>
      </c>
      <c r="M23" s="50">
        <v>724.06365000000005</v>
      </c>
      <c r="N23" s="50">
        <v>148.15792999999999</v>
      </c>
      <c r="O23" s="50">
        <v>428.75514000000004</v>
      </c>
      <c r="P23" s="50">
        <v>125.04</v>
      </c>
      <c r="Q23" s="50">
        <v>96.27</v>
      </c>
      <c r="R23" s="50">
        <v>307.80905999999999</v>
      </c>
      <c r="S23" s="50">
        <v>20.195</v>
      </c>
      <c r="T23" s="50">
        <v>105.07860000000001</v>
      </c>
      <c r="U23" s="52">
        <v>7338.0746799999997</v>
      </c>
      <c r="V23" s="50">
        <v>53.1</v>
      </c>
      <c r="W23" s="50">
        <v>4.0719000000000003</v>
      </c>
      <c r="X23" s="50">
        <v>57.171900000000001</v>
      </c>
    </row>
    <row r="24" spans="1:24" x14ac:dyDescent="0.25">
      <c r="A24" s="58" t="s">
        <v>118</v>
      </c>
      <c r="B24" s="59" t="s">
        <v>18</v>
      </c>
      <c r="C24" s="58" t="s">
        <v>46</v>
      </c>
      <c r="D24" s="58" t="s">
        <v>127</v>
      </c>
      <c r="E24" s="56">
        <v>9444</v>
      </c>
      <c r="F24" s="50">
        <v>2761.7497600000002</v>
      </c>
      <c r="G24" s="50">
        <v>292.39999999999998</v>
      </c>
      <c r="H24" s="49">
        <v>0.624</v>
      </c>
      <c r="I24" s="54">
        <v>-1.5000000000000013E-2</v>
      </c>
      <c r="J24" s="50">
        <v>1113.3699999999999</v>
      </c>
      <c r="K24" s="50">
        <v>430.43977000000001</v>
      </c>
      <c r="L24" s="50">
        <v>315.56632999999994</v>
      </c>
      <c r="M24" s="50">
        <v>257.64872000000003</v>
      </c>
      <c r="N24" s="50">
        <v>54.489509999999996</v>
      </c>
      <c r="O24" s="50">
        <v>126.74785</v>
      </c>
      <c r="P24" s="50">
        <v>36.53</v>
      </c>
      <c r="Q24" s="50">
        <v>15.23</v>
      </c>
      <c r="R24" s="50">
        <v>304.60237999999998</v>
      </c>
      <c r="S24" s="50">
        <v>8.875</v>
      </c>
      <c r="T24" s="50">
        <v>66.647800000000004</v>
      </c>
      <c r="U24" s="52">
        <v>2730.1473599999999</v>
      </c>
      <c r="V24" s="50">
        <v>25.05</v>
      </c>
      <c r="W24" s="50">
        <v>6.5523999999999996</v>
      </c>
      <c r="X24" s="50">
        <v>31.602399999999999</v>
      </c>
    </row>
    <row r="25" spans="1:24" x14ac:dyDescent="0.25">
      <c r="A25" s="58" t="s">
        <v>118</v>
      </c>
      <c r="B25" s="59" t="s">
        <v>18</v>
      </c>
      <c r="C25" s="58" t="s">
        <v>47</v>
      </c>
      <c r="D25" s="58" t="s">
        <v>127</v>
      </c>
      <c r="E25" s="56">
        <v>1845</v>
      </c>
      <c r="F25" s="50">
        <v>513.34969000000001</v>
      </c>
      <c r="G25" s="50">
        <v>278.2</v>
      </c>
      <c r="H25" s="49">
        <v>0.66300000000000003</v>
      </c>
      <c r="I25" s="54">
        <v>7.0000000000000062E-3</v>
      </c>
      <c r="J25" s="50">
        <v>268.02</v>
      </c>
      <c r="K25" s="50">
        <v>70.660219999999995</v>
      </c>
      <c r="L25" s="50">
        <v>59.155519999999996</v>
      </c>
      <c r="M25" s="50">
        <v>46.573039999999999</v>
      </c>
      <c r="N25" s="50">
        <v>12.334110000000001</v>
      </c>
      <c r="O25" s="50">
        <v>21.625720000000001</v>
      </c>
      <c r="P25" s="50">
        <v>4.57</v>
      </c>
      <c r="Q25" s="50">
        <v>3.4</v>
      </c>
      <c r="R25" s="50">
        <v>14.832280000000001</v>
      </c>
      <c r="S25" s="50">
        <v>0.33200000000000002</v>
      </c>
      <c r="T25" s="50">
        <v>6.0667999999999997</v>
      </c>
      <c r="U25" s="52">
        <v>507.56968999999998</v>
      </c>
      <c r="V25" s="50">
        <v>5.04</v>
      </c>
      <c r="W25" s="50">
        <v>0.74</v>
      </c>
      <c r="X25" s="50">
        <v>5.78</v>
      </c>
    </row>
    <row r="26" spans="1:24" x14ac:dyDescent="0.25">
      <c r="A26" s="58" t="s">
        <v>118</v>
      </c>
      <c r="B26" s="59" t="s">
        <v>18</v>
      </c>
      <c r="C26" s="58" t="s">
        <v>48</v>
      </c>
      <c r="D26" s="58" t="s">
        <v>128</v>
      </c>
      <c r="E26" s="56">
        <v>14602</v>
      </c>
      <c r="F26" s="50">
        <v>4469.5332500000013</v>
      </c>
      <c r="G26" s="50">
        <v>306.10000000000002</v>
      </c>
      <c r="H26" s="49">
        <v>0.63700000000000001</v>
      </c>
      <c r="I26" s="54">
        <v>7.7999999999999958E-2</v>
      </c>
      <c r="J26" s="50">
        <v>1932.6890000000001</v>
      </c>
      <c r="K26" s="50">
        <v>703.7577</v>
      </c>
      <c r="L26" s="50">
        <v>596.02313000000004</v>
      </c>
      <c r="M26" s="50">
        <v>472.50452999999999</v>
      </c>
      <c r="N26" s="50">
        <v>116.23196</v>
      </c>
      <c r="O26" s="50">
        <v>282.59629999999999</v>
      </c>
      <c r="P26" s="50">
        <v>80.150000000000006</v>
      </c>
      <c r="Q26" s="50">
        <v>64.506</v>
      </c>
      <c r="R26" s="50">
        <v>116.67586999999999</v>
      </c>
      <c r="S26" s="50">
        <v>12.118</v>
      </c>
      <c r="T26" s="50">
        <v>47.723559999999999</v>
      </c>
      <c r="U26" s="52">
        <v>4424.9760500000011</v>
      </c>
      <c r="V26" s="50">
        <v>41.871000000000002</v>
      </c>
      <c r="W26" s="50">
        <v>2.6861999999999999</v>
      </c>
      <c r="X26" s="50">
        <v>44.557200000000002</v>
      </c>
    </row>
    <row r="27" spans="1:24" x14ac:dyDescent="0.25">
      <c r="A27" s="58" t="s">
        <v>118</v>
      </c>
      <c r="B27" s="59" t="s">
        <v>18</v>
      </c>
      <c r="C27" s="58" t="s">
        <v>49</v>
      </c>
      <c r="D27" s="58" t="s">
        <v>127</v>
      </c>
      <c r="E27" s="56">
        <v>18038</v>
      </c>
      <c r="F27" s="50">
        <v>5944.3009300000003</v>
      </c>
      <c r="G27" s="50">
        <v>329.5</v>
      </c>
      <c r="H27" s="49">
        <v>0.68700000000000006</v>
      </c>
      <c r="I27" s="54">
        <v>2.4000000000000021E-2</v>
      </c>
      <c r="J27" s="50">
        <v>2416.14</v>
      </c>
      <c r="K27" s="50">
        <v>1079.41121</v>
      </c>
      <c r="L27" s="50">
        <v>626.31995000000006</v>
      </c>
      <c r="M27" s="50">
        <v>557.16498999999999</v>
      </c>
      <c r="N27" s="50">
        <v>116.63777999999999</v>
      </c>
      <c r="O27" s="50">
        <v>287.80549000000008</v>
      </c>
      <c r="P27" s="50">
        <v>60.1</v>
      </c>
      <c r="Q27" s="50">
        <v>41.02</v>
      </c>
      <c r="R27" s="50">
        <v>542.06760999999995</v>
      </c>
      <c r="S27" s="50">
        <v>7.9</v>
      </c>
      <c r="T27" s="50">
        <v>150.30410000000001</v>
      </c>
      <c r="U27" s="52">
        <v>5884.8711300000004</v>
      </c>
      <c r="V27" s="50">
        <v>47.58</v>
      </c>
      <c r="W27" s="50">
        <v>11.8498</v>
      </c>
      <c r="X27" s="50">
        <v>59.4298</v>
      </c>
    </row>
    <row r="28" spans="1:24" x14ac:dyDescent="0.25">
      <c r="A28" s="58" t="s">
        <v>118</v>
      </c>
      <c r="B28" s="59" t="s">
        <v>18</v>
      </c>
      <c r="C28" s="58" t="s">
        <v>50</v>
      </c>
      <c r="D28" s="58" t="s">
        <v>127</v>
      </c>
      <c r="E28" s="56">
        <v>3641</v>
      </c>
      <c r="F28" s="50">
        <v>1136.56556</v>
      </c>
      <c r="G28" s="50">
        <v>312.2</v>
      </c>
      <c r="H28" s="49">
        <v>0.66100000000000003</v>
      </c>
      <c r="I28" s="54">
        <v>2.300000000000002E-2</v>
      </c>
      <c r="J28" s="50">
        <v>458.52</v>
      </c>
      <c r="K28" s="50">
        <v>226.06873000000002</v>
      </c>
      <c r="L28" s="50">
        <v>136.24247</v>
      </c>
      <c r="M28" s="50">
        <v>136.78785999999999</v>
      </c>
      <c r="N28" s="50">
        <v>13.930249999999999</v>
      </c>
      <c r="O28" s="50">
        <v>23.904949999999999</v>
      </c>
      <c r="P28" s="50">
        <v>11.18</v>
      </c>
      <c r="Q28" s="50">
        <v>6.76</v>
      </c>
      <c r="R28" s="50">
        <v>80.61330000000001</v>
      </c>
      <c r="S28" s="50">
        <v>0.22</v>
      </c>
      <c r="T28" s="50">
        <v>32.972999999999999</v>
      </c>
      <c r="U28" s="52">
        <v>1127.20056</v>
      </c>
      <c r="V28" s="50">
        <v>8.9499999999999993</v>
      </c>
      <c r="W28" s="50">
        <v>0.41499999999999998</v>
      </c>
      <c r="X28" s="50">
        <v>9.3649999999999984</v>
      </c>
    </row>
    <row r="29" spans="1:24" x14ac:dyDescent="0.25">
      <c r="A29" s="58" t="s">
        <v>118</v>
      </c>
      <c r="B29" s="59" t="s">
        <v>18</v>
      </c>
      <c r="C29" s="58" t="s">
        <v>129</v>
      </c>
      <c r="D29" s="58" t="s">
        <v>127</v>
      </c>
      <c r="E29" s="56">
        <v>1450</v>
      </c>
      <c r="F29" s="50">
        <v>372.10043000000002</v>
      </c>
      <c r="G29" s="50">
        <v>256.60000000000002</v>
      </c>
      <c r="H29" s="49">
        <v>0.67400000000000004</v>
      </c>
      <c r="I29" s="54">
        <v>2.200000000000002E-2</v>
      </c>
      <c r="J29" s="50">
        <v>184.71</v>
      </c>
      <c r="K29" s="50">
        <v>50.651410000000006</v>
      </c>
      <c r="L29" s="50">
        <v>56.400269999999999</v>
      </c>
      <c r="M29" s="50">
        <v>38.606099999999998</v>
      </c>
      <c r="N29" s="50">
        <v>10.61924</v>
      </c>
      <c r="O29" s="50">
        <v>17.983409999999999</v>
      </c>
      <c r="P29" s="50">
        <v>4.82</v>
      </c>
      <c r="Q29" s="50">
        <v>2.81</v>
      </c>
      <c r="R29" s="50">
        <v>0</v>
      </c>
      <c r="S29" s="50">
        <v>0.83</v>
      </c>
      <c r="T29" s="50">
        <v>0</v>
      </c>
      <c r="U29" s="52">
        <v>367.43043</v>
      </c>
      <c r="V29" s="50">
        <v>4.05</v>
      </c>
      <c r="W29" s="50">
        <v>0.62</v>
      </c>
      <c r="X29" s="50">
        <v>4.67</v>
      </c>
    </row>
    <row r="30" spans="1:24" x14ac:dyDescent="0.25">
      <c r="A30" s="58" t="s">
        <v>118</v>
      </c>
      <c r="B30" s="59" t="s">
        <v>18</v>
      </c>
      <c r="C30" s="58" t="s">
        <v>51</v>
      </c>
      <c r="D30" s="58" t="s">
        <v>128</v>
      </c>
      <c r="E30" s="56">
        <v>952</v>
      </c>
      <c r="F30" s="50">
        <v>341.69782999999995</v>
      </c>
      <c r="G30" s="50">
        <v>358.9</v>
      </c>
      <c r="H30" s="49">
        <v>0.70799999999999996</v>
      </c>
      <c r="I30" s="54">
        <v>-1.0000000000000009E-3</v>
      </c>
      <c r="J30" s="50">
        <v>185.01</v>
      </c>
      <c r="K30" s="50">
        <v>37.772069999999999</v>
      </c>
      <c r="L30" s="50">
        <v>32.157339999999998</v>
      </c>
      <c r="M30" s="50">
        <v>26.734480000000005</v>
      </c>
      <c r="N30" s="50">
        <v>8.4549299999999992</v>
      </c>
      <c r="O30" s="50">
        <v>17.747700000000002</v>
      </c>
      <c r="P30" s="50">
        <v>5.92</v>
      </c>
      <c r="Q30" s="50">
        <v>5.8470000000000004</v>
      </c>
      <c r="R30" s="50">
        <v>12.680459999999998</v>
      </c>
      <c r="S30" s="50">
        <v>0.58799999999999997</v>
      </c>
      <c r="T30" s="50">
        <v>5.1866499999999993</v>
      </c>
      <c r="U30" s="52">
        <v>338.09862999999996</v>
      </c>
      <c r="V30" s="50">
        <v>3.4540000000000002</v>
      </c>
      <c r="W30" s="50">
        <v>0.1452</v>
      </c>
      <c r="X30" s="50">
        <v>3.5992000000000002</v>
      </c>
    </row>
    <row r="31" spans="1:24" x14ac:dyDescent="0.25">
      <c r="A31" s="58" t="s">
        <v>118</v>
      </c>
      <c r="B31" s="59" t="s">
        <v>18</v>
      </c>
      <c r="C31" s="58" t="s">
        <v>52</v>
      </c>
      <c r="D31" s="58" t="s">
        <v>128</v>
      </c>
      <c r="E31" s="56">
        <v>5332</v>
      </c>
      <c r="F31" s="50">
        <v>1701.48974</v>
      </c>
      <c r="G31" s="50">
        <v>319.10000000000002</v>
      </c>
      <c r="H31" s="49">
        <v>0.69599999999999995</v>
      </c>
      <c r="I31" s="54">
        <v>-3.0000000000000027E-3</v>
      </c>
      <c r="J31" s="50">
        <v>756.24800000000005</v>
      </c>
      <c r="K31" s="50">
        <v>299.78413</v>
      </c>
      <c r="L31" s="50">
        <v>211.59564</v>
      </c>
      <c r="M31" s="50">
        <v>161.0275</v>
      </c>
      <c r="N31" s="50">
        <v>46.301130000000008</v>
      </c>
      <c r="O31" s="50">
        <v>98.300159999999991</v>
      </c>
      <c r="P31" s="50">
        <v>17.66</v>
      </c>
      <c r="Q31" s="50">
        <v>26.841000000000001</v>
      </c>
      <c r="R31" s="50">
        <v>44.113980000000005</v>
      </c>
      <c r="S31" s="50">
        <v>5.3789999999999996</v>
      </c>
      <c r="T31" s="50">
        <v>18.043800000000001</v>
      </c>
      <c r="U31" s="52">
        <v>1685.2943399999999</v>
      </c>
      <c r="V31" s="50">
        <v>14.923999999999999</v>
      </c>
      <c r="W31" s="50">
        <v>1.2714000000000001</v>
      </c>
      <c r="X31" s="50">
        <v>16.195399999999999</v>
      </c>
    </row>
    <row r="32" spans="1:24" x14ac:dyDescent="0.25">
      <c r="A32" s="58" t="s">
        <v>118</v>
      </c>
      <c r="B32" s="59" t="s">
        <v>18</v>
      </c>
      <c r="C32" s="58" t="s">
        <v>130</v>
      </c>
      <c r="D32" s="58" t="s">
        <v>128</v>
      </c>
      <c r="E32" s="56">
        <v>5662</v>
      </c>
      <c r="F32" s="50">
        <v>2244.3524299999999</v>
      </c>
      <c r="G32" s="50">
        <v>396.4</v>
      </c>
      <c r="H32" s="49">
        <v>0.68600000000000005</v>
      </c>
      <c r="I32" s="54">
        <v>-1.9999999999998908E-3</v>
      </c>
      <c r="J32" s="50">
        <v>1089.9870000000001</v>
      </c>
      <c r="K32" s="50">
        <v>288.61546999999996</v>
      </c>
      <c r="L32" s="50">
        <v>245.74714</v>
      </c>
      <c r="M32" s="50">
        <v>217.90572</v>
      </c>
      <c r="N32" s="50">
        <v>45.512209999999996</v>
      </c>
      <c r="O32" s="50">
        <v>94.564399999999992</v>
      </c>
      <c r="P32" s="50">
        <v>27.81</v>
      </c>
      <c r="Q32" s="50">
        <v>24.311</v>
      </c>
      <c r="R32" s="50">
        <v>133.79254999999998</v>
      </c>
      <c r="S32" s="50">
        <v>4.5259999999999998</v>
      </c>
      <c r="T32" s="50">
        <v>54.724739999999997</v>
      </c>
      <c r="U32" s="52">
        <v>2227.4962299999997</v>
      </c>
      <c r="V32" s="50">
        <v>15.782</v>
      </c>
      <c r="W32" s="50">
        <v>1.0742</v>
      </c>
      <c r="X32" s="50">
        <v>16.856200000000001</v>
      </c>
    </row>
    <row r="33" spans="1:24" x14ac:dyDescent="0.25">
      <c r="A33" s="58" t="s">
        <v>118</v>
      </c>
      <c r="B33" s="59" t="s">
        <v>18</v>
      </c>
      <c r="C33" s="58" t="s">
        <v>53</v>
      </c>
      <c r="D33" s="58" t="s">
        <v>123</v>
      </c>
      <c r="E33" s="56">
        <v>162362</v>
      </c>
      <c r="F33" s="50">
        <v>64585.902459999998</v>
      </c>
      <c r="G33" s="50">
        <v>397.8</v>
      </c>
      <c r="H33" s="49">
        <v>0.71499999999999997</v>
      </c>
      <c r="I33" s="54">
        <v>5.0000000000000044E-3</v>
      </c>
      <c r="J33" s="50">
        <v>24772.773000000001</v>
      </c>
      <c r="K33" s="50">
        <v>13811.683850000001</v>
      </c>
      <c r="L33" s="50">
        <v>5689.7002299999995</v>
      </c>
      <c r="M33" s="50">
        <v>7316.78316</v>
      </c>
      <c r="N33" s="50">
        <v>1357.2895000000001</v>
      </c>
      <c r="O33" s="50">
        <v>2632.86229</v>
      </c>
      <c r="P33" s="50">
        <v>696.6</v>
      </c>
      <c r="Q33" s="50">
        <v>347.47</v>
      </c>
      <c r="R33" s="50">
        <v>6248.8971799999999</v>
      </c>
      <c r="S33" s="50">
        <v>67.476699999999994</v>
      </c>
      <c r="T33" s="50">
        <v>1213.0598500000001</v>
      </c>
      <c r="U33" s="52">
        <v>64154.595759999997</v>
      </c>
      <c r="V33" s="50">
        <v>338.81</v>
      </c>
      <c r="W33" s="50">
        <v>92.496700000000004</v>
      </c>
      <c r="X33" s="50">
        <v>431.30669999999998</v>
      </c>
    </row>
    <row r="34" spans="1:24" x14ac:dyDescent="0.25">
      <c r="A34" s="58" t="s">
        <v>118</v>
      </c>
      <c r="B34" s="59" t="s">
        <v>18</v>
      </c>
      <c r="C34" s="58" t="s">
        <v>54</v>
      </c>
      <c r="D34" s="58" t="s">
        <v>128</v>
      </c>
      <c r="E34" s="56">
        <v>3389</v>
      </c>
      <c r="F34" s="50">
        <v>1059.3793800000003</v>
      </c>
      <c r="G34" s="50">
        <v>312.60000000000002</v>
      </c>
      <c r="H34" s="49">
        <v>0.72199999999999998</v>
      </c>
      <c r="I34" s="54">
        <v>-1.0000000000000009E-2</v>
      </c>
      <c r="J34" s="50">
        <v>523.69799999999998</v>
      </c>
      <c r="K34" s="50">
        <v>118.75816999999999</v>
      </c>
      <c r="L34" s="50">
        <v>139.66830999999999</v>
      </c>
      <c r="M34" s="50">
        <v>94.961520000000007</v>
      </c>
      <c r="N34" s="50">
        <v>31.351779999999998</v>
      </c>
      <c r="O34" s="50">
        <v>51.523279999999993</v>
      </c>
      <c r="P34" s="50">
        <v>24.57</v>
      </c>
      <c r="Q34" s="50">
        <v>17.068999999999999</v>
      </c>
      <c r="R34" s="50">
        <v>31.607220000000002</v>
      </c>
      <c r="S34" s="50">
        <v>3.121</v>
      </c>
      <c r="T34" s="50">
        <v>12.9282</v>
      </c>
      <c r="U34" s="52">
        <v>1049.2564800000002</v>
      </c>
      <c r="V34" s="50">
        <v>9.516</v>
      </c>
      <c r="W34" s="50">
        <v>0.6069</v>
      </c>
      <c r="X34" s="50">
        <v>10.1229</v>
      </c>
    </row>
    <row r="35" spans="1:24" x14ac:dyDescent="0.25">
      <c r="A35" s="58" t="s">
        <v>131</v>
      </c>
      <c r="B35" s="59" t="s">
        <v>18</v>
      </c>
      <c r="C35" s="58" t="s">
        <v>55</v>
      </c>
      <c r="D35" s="58" t="s">
        <v>127</v>
      </c>
      <c r="E35" s="56">
        <v>2182</v>
      </c>
      <c r="F35" s="50">
        <v>668.75794999999994</v>
      </c>
      <c r="G35" s="50">
        <v>306.5</v>
      </c>
      <c r="H35" s="49">
        <v>0.66500000000000004</v>
      </c>
      <c r="I35" s="54">
        <v>-9.000000000000008E-3</v>
      </c>
      <c r="J35" s="50">
        <v>284.89999999999998</v>
      </c>
      <c r="K35" s="50">
        <v>81.850909999999999</v>
      </c>
      <c r="L35" s="50">
        <v>80.172080000000008</v>
      </c>
      <c r="M35" s="50">
        <v>68.826179999999994</v>
      </c>
      <c r="N35" s="50">
        <v>16.063790000000001</v>
      </c>
      <c r="O35" s="50">
        <v>26.031320000000001</v>
      </c>
      <c r="P35" s="50">
        <v>8.81</v>
      </c>
      <c r="Q35" s="50">
        <v>3.76</v>
      </c>
      <c r="R35" s="50">
        <v>64.752970000000005</v>
      </c>
      <c r="S35" s="50">
        <v>0.39</v>
      </c>
      <c r="T35" s="50">
        <v>26.485700000000001</v>
      </c>
      <c r="U35" s="52">
        <v>662.04294999999991</v>
      </c>
      <c r="V35" s="50">
        <v>5.78</v>
      </c>
      <c r="W35" s="50">
        <v>0.93500000000000005</v>
      </c>
      <c r="X35" s="50">
        <v>6.7149999999999999</v>
      </c>
    </row>
    <row r="36" spans="1:24" x14ac:dyDescent="0.25">
      <c r="A36" s="58" t="s">
        <v>118</v>
      </c>
      <c r="B36" s="59" t="s">
        <v>18</v>
      </c>
      <c r="C36" s="58" t="s">
        <v>56</v>
      </c>
      <c r="D36" s="58" t="s">
        <v>123</v>
      </c>
      <c r="E36" s="56">
        <v>15789</v>
      </c>
      <c r="F36" s="50">
        <v>5501.6345200000005</v>
      </c>
      <c r="G36" s="50">
        <v>348.4</v>
      </c>
      <c r="H36" s="49">
        <v>0.755</v>
      </c>
      <c r="I36" s="54">
        <v>1.2000000000000011E-2</v>
      </c>
      <c r="J36" s="50">
        <v>2071.17</v>
      </c>
      <c r="K36" s="50">
        <v>965.12585999999999</v>
      </c>
      <c r="L36" s="50">
        <v>574.99838999999997</v>
      </c>
      <c r="M36" s="50">
        <v>728.28530000000001</v>
      </c>
      <c r="N36" s="50">
        <v>164.36563000000001</v>
      </c>
      <c r="O36" s="50">
        <v>236.80342999999999</v>
      </c>
      <c r="P36" s="50">
        <v>67.78</v>
      </c>
      <c r="Q36" s="50">
        <v>50.34</v>
      </c>
      <c r="R36" s="50">
        <v>494.90863999999999</v>
      </c>
      <c r="S36" s="50">
        <v>4.7759999999999998</v>
      </c>
      <c r="T36" s="50">
        <v>71.624369999999999</v>
      </c>
      <c r="U36" s="52">
        <v>5430.1776200000004</v>
      </c>
      <c r="V36" s="50">
        <v>54.75</v>
      </c>
      <c r="W36" s="50">
        <v>16.706900000000001</v>
      </c>
      <c r="X36" s="50">
        <v>71.456900000000005</v>
      </c>
    </row>
    <row r="37" spans="1:24" x14ac:dyDescent="0.25">
      <c r="A37" s="58" t="s">
        <v>118</v>
      </c>
      <c r="B37" s="59" t="s">
        <v>18</v>
      </c>
      <c r="C37" s="58" t="s">
        <v>57</v>
      </c>
      <c r="D37" s="58" t="s">
        <v>123</v>
      </c>
      <c r="E37" s="56">
        <v>6640</v>
      </c>
      <c r="F37" s="50">
        <v>2216.9301399999999</v>
      </c>
      <c r="G37" s="50">
        <v>333.9</v>
      </c>
      <c r="H37" s="49">
        <v>0.76100000000000001</v>
      </c>
      <c r="I37" s="54">
        <v>2.5000000000000022E-2</v>
      </c>
      <c r="J37" s="50">
        <v>898.83</v>
      </c>
      <c r="K37" s="50">
        <v>389.09805</v>
      </c>
      <c r="L37" s="50">
        <v>216.09241</v>
      </c>
      <c r="M37" s="50">
        <v>276.69913000000003</v>
      </c>
      <c r="N37" s="50">
        <v>67.546490000000006</v>
      </c>
      <c r="O37" s="50">
        <v>102.31116</v>
      </c>
      <c r="P37" s="50">
        <v>20.55</v>
      </c>
      <c r="Q37" s="50">
        <v>10.96</v>
      </c>
      <c r="R37" s="50">
        <v>186.30165000000002</v>
      </c>
      <c r="S37" s="50">
        <v>3.7865000000000002</v>
      </c>
      <c r="T37" s="50">
        <v>22.50075</v>
      </c>
      <c r="U37" s="52">
        <v>2194.67614</v>
      </c>
      <c r="V37" s="50">
        <v>16.2</v>
      </c>
      <c r="W37" s="50">
        <v>6.0540000000000003</v>
      </c>
      <c r="X37" s="50">
        <v>22.253999999999998</v>
      </c>
    </row>
    <row r="38" spans="1:24" x14ac:dyDescent="0.25">
      <c r="A38" s="58" t="s">
        <v>118</v>
      </c>
      <c r="B38" s="59" t="s">
        <v>18</v>
      </c>
      <c r="C38" s="58" t="s">
        <v>58</v>
      </c>
      <c r="D38" s="58" t="s">
        <v>128</v>
      </c>
      <c r="E38" s="56">
        <v>3743</v>
      </c>
      <c r="F38" s="50">
        <v>1171.2293299999997</v>
      </c>
      <c r="G38" s="50">
        <v>312.89999999999998</v>
      </c>
      <c r="H38" s="49">
        <v>0.58699999999999997</v>
      </c>
      <c r="I38" s="54">
        <v>1.5000000000000013E-2</v>
      </c>
      <c r="J38" s="50">
        <v>487.04399999999998</v>
      </c>
      <c r="K38" s="50">
        <v>145.18431000000001</v>
      </c>
      <c r="L38" s="50">
        <v>266.79568</v>
      </c>
      <c r="M38" s="50">
        <v>88.412050000000008</v>
      </c>
      <c r="N38" s="50">
        <v>29.123710000000003</v>
      </c>
      <c r="O38" s="50">
        <v>60.338120000000004</v>
      </c>
      <c r="P38" s="50">
        <v>24.32</v>
      </c>
      <c r="Q38" s="50">
        <v>15.465999999999999</v>
      </c>
      <c r="R38" s="50">
        <v>28.952009999999998</v>
      </c>
      <c r="S38" s="50">
        <v>2.919</v>
      </c>
      <c r="T38" s="50">
        <v>11.84215</v>
      </c>
      <c r="U38" s="52">
        <v>1160.3970299999996</v>
      </c>
      <c r="V38" s="50">
        <v>10.137</v>
      </c>
      <c r="W38" s="50">
        <v>0.69529999999999992</v>
      </c>
      <c r="X38" s="50">
        <v>10.8323</v>
      </c>
    </row>
    <row r="39" spans="1:24" x14ac:dyDescent="0.25">
      <c r="A39" s="58" t="s">
        <v>118</v>
      </c>
      <c r="B39" s="59" t="s">
        <v>18</v>
      </c>
      <c r="C39" s="58" t="s">
        <v>59</v>
      </c>
      <c r="D39" s="58" t="s">
        <v>126</v>
      </c>
      <c r="E39" s="56">
        <v>3246</v>
      </c>
      <c r="F39" s="50">
        <v>1128.7033900000001</v>
      </c>
      <c r="G39" s="50">
        <v>347.7</v>
      </c>
      <c r="H39" s="49">
        <v>0.72499999999999998</v>
      </c>
      <c r="I39" s="54">
        <v>1.0000000000000009E-3</v>
      </c>
      <c r="J39" s="50">
        <v>397.51</v>
      </c>
      <c r="K39" s="50">
        <v>170.75691</v>
      </c>
      <c r="L39" s="50">
        <v>214.70400000000001</v>
      </c>
      <c r="M39" s="50">
        <v>100.53677999999999</v>
      </c>
      <c r="N39" s="50">
        <v>31.029889999999998</v>
      </c>
      <c r="O39" s="50">
        <v>64.010530000000003</v>
      </c>
      <c r="P39" s="50">
        <v>8.3800000000000008</v>
      </c>
      <c r="Q39" s="50">
        <v>7.7</v>
      </c>
      <c r="R39" s="50">
        <v>98.972279999999998</v>
      </c>
      <c r="S39" s="50">
        <v>3.88</v>
      </c>
      <c r="T39" s="50">
        <v>20.566800000000001</v>
      </c>
      <c r="U39" s="52">
        <v>1118.0471900000002</v>
      </c>
      <c r="V39" s="50">
        <v>9.43</v>
      </c>
      <c r="W39" s="50">
        <v>1.2262</v>
      </c>
      <c r="X39" s="50">
        <v>10.6562</v>
      </c>
    </row>
    <row r="40" spans="1:24" x14ac:dyDescent="0.25">
      <c r="A40" s="58" t="s">
        <v>118</v>
      </c>
      <c r="B40" s="59" t="s">
        <v>19</v>
      </c>
      <c r="C40" s="58" t="s">
        <v>60</v>
      </c>
      <c r="D40" s="58" t="s">
        <v>132</v>
      </c>
      <c r="E40" s="56">
        <v>4777</v>
      </c>
      <c r="F40" s="50">
        <v>1084.5226299999999</v>
      </c>
      <c r="G40" s="50">
        <v>227</v>
      </c>
      <c r="H40" s="49">
        <v>0.54500000000000004</v>
      </c>
      <c r="I40" s="54">
        <v>3.8000000000000034E-2</v>
      </c>
      <c r="J40" s="50">
        <v>478.99549999999999</v>
      </c>
      <c r="K40" s="50">
        <v>231.19917999999998</v>
      </c>
      <c r="L40" s="50">
        <v>179.42</v>
      </c>
      <c r="M40" s="50">
        <v>136.15029000000001</v>
      </c>
      <c r="N40" s="50">
        <v>0.98332000000000008</v>
      </c>
      <c r="O40" s="50">
        <v>42.862550000000006</v>
      </c>
      <c r="P40" s="50">
        <v>11.22</v>
      </c>
      <c r="Q40" s="50">
        <v>0</v>
      </c>
      <c r="R40" s="50">
        <v>2.6197900000000001</v>
      </c>
      <c r="S40" s="50">
        <v>0.28000000000000003</v>
      </c>
      <c r="T40" s="50">
        <v>0.79200000000000004</v>
      </c>
      <c r="U40" s="52">
        <v>1084.5226299999999</v>
      </c>
      <c r="V40" s="50">
        <v>0</v>
      </c>
      <c r="W40" s="50">
        <v>0</v>
      </c>
      <c r="X40" s="50">
        <v>0</v>
      </c>
    </row>
    <row r="41" spans="1:24" x14ac:dyDescent="0.25">
      <c r="A41" s="58" t="s">
        <v>118</v>
      </c>
      <c r="B41" s="59" t="s">
        <v>19</v>
      </c>
      <c r="C41" s="58" t="s">
        <v>61</v>
      </c>
      <c r="D41" s="58" t="s">
        <v>132</v>
      </c>
      <c r="E41" s="56">
        <v>2347</v>
      </c>
      <c r="F41" s="50">
        <v>993.99246000000005</v>
      </c>
      <c r="G41" s="50">
        <v>423.5</v>
      </c>
      <c r="H41" s="49">
        <v>0.60699999999999998</v>
      </c>
      <c r="I41" s="54">
        <v>5.0000000000000044E-3</v>
      </c>
      <c r="J41" s="50">
        <v>399.18</v>
      </c>
      <c r="K41" s="50">
        <v>173.71593999999999</v>
      </c>
      <c r="L41" s="50">
        <v>127.96</v>
      </c>
      <c r="M41" s="50">
        <v>94.342380000000006</v>
      </c>
      <c r="N41" s="50">
        <v>23.05968</v>
      </c>
      <c r="O41" s="50">
        <v>98.664770000000004</v>
      </c>
      <c r="P41" s="50">
        <v>7.72</v>
      </c>
      <c r="Q41" s="50">
        <v>19.95</v>
      </c>
      <c r="R41" s="50">
        <v>35.26229</v>
      </c>
      <c r="S41" s="50">
        <v>0.82399999999999995</v>
      </c>
      <c r="T41" s="50">
        <v>0</v>
      </c>
      <c r="U41" s="52">
        <v>980.67906000000005</v>
      </c>
      <c r="V41" s="50">
        <v>11.75</v>
      </c>
      <c r="W41" s="50">
        <v>1.5634000000000001</v>
      </c>
      <c r="X41" s="50">
        <v>13.3134</v>
      </c>
    </row>
    <row r="42" spans="1:24" x14ac:dyDescent="0.25">
      <c r="A42" s="58" t="s">
        <v>118</v>
      </c>
      <c r="B42" s="59" t="s">
        <v>19</v>
      </c>
      <c r="C42" s="58" t="s">
        <v>62</v>
      </c>
      <c r="D42" s="58" t="s">
        <v>132</v>
      </c>
      <c r="E42" s="56">
        <v>2979</v>
      </c>
      <c r="F42" s="50">
        <v>595.34021000000007</v>
      </c>
      <c r="G42" s="50">
        <v>199.8</v>
      </c>
      <c r="H42" s="49">
        <v>0.33100000000000002</v>
      </c>
      <c r="I42" s="54">
        <v>-1.5999999999999959E-2</v>
      </c>
      <c r="J42" s="50">
        <v>127.98958</v>
      </c>
      <c r="K42" s="50">
        <v>153.47109</v>
      </c>
      <c r="L42" s="50">
        <v>75.540000000000006</v>
      </c>
      <c r="M42" s="50">
        <v>59.635019999999997</v>
      </c>
      <c r="N42" s="50">
        <v>24.228370000000002</v>
      </c>
      <c r="O42" s="50">
        <v>109.35162</v>
      </c>
      <c r="P42" s="50">
        <v>4.33</v>
      </c>
      <c r="Q42" s="50">
        <v>11.85</v>
      </c>
      <c r="R42" s="50">
        <v>10.046709999999999</v>
      </c>
      <c r="S42" s="50">
        <v>0</v>
      </c>
      <c r="T42" s="50">
        <v>3.0499200000000002</v>
      </c>
      <c r="U42" s="52">
        <v>579.49231000000009</v>
      </c>
      <c r="V42" s="50">
        <v>15.55</v>
      </c>
      <c r="W42" s="50">
        <v>0.2979</v>
      </c>
      <c r="X42" s="50">
        <v>15.847900000000001</v>
      </c>
    </row>
    <row r="43" spans="1:24" x14ac:dyDescent="0.25">
      <c r="A43" s="58" t="s">
        <v>118</v>
      </c>
      <c r="B43" s="59" t="s">
        <v>19</v>
      </c>
      <c r="C43" s="58" t="s">
        <v>63</v>
      </c>
      <c r="D43" s="58" t="s">
        <v>132</v>
      </c>
      <c r="E43" s="56">
        <v>3048</v>
      </c>
      <c r="F43" s="50">
        <v>1016.5461000000001</v>
      </c>
      <c r="G43" s="50">
        <v>333.5</v>
      </c>
      <c r="H43" s="49">
        <v>0.61</v>
      </c>
      <c r="I43" s="54">
        <v>5.699999999999994E-2</v>
      </c>
      <c r="J43" s="50">
        <v>527.9</v>
      </c>
      <c r="K43" s="50">
        <v>173.15158000000002</v>
      </c>
      <c r="L43" s="50">
        <v>84.63</v>
      </c>
      <c r="M43" s="50">
        <v>97.341039999999992</v>
      </c>
      <c r="N43" s="50">
        <v>10.30889</v>
      </c>
      <c r="O43" s="50">
        <v>46.852269999999997</v>
      </c>
      <c r="P43" s="50">
        <v>9.59</v>
      </c>
      <c r="Q43" s="50">
        <v>9.69</v>
      </c>
      <c r="R43" s="50">
        <v>45.747720000000001</v>
      </c>
      <c r="S43" s="50">
        <v>0.91800000000000004</v>
      </c>
      <c r="T43" s="50">
        <v>0</v>
      </c>
      <c r="U43" s="52">
        <v>1006.1295000000001</v>
      </c>
      <c r="V43" s="50">
        <v>8.64</v>
      </c>
      <c r="W43" s="50">
        <v>1.7766</v>
      </c>
      <c r="X43" s="50">
        <v>10.416600000000001</v>
      </c>
    </row>
    <row r="44" spans="1:24" x14ac:dyDescent="0.25">
      <c r="A44" s="58" t="s">
        <v>118</v>
      </c>
      <c r="B44" s="59" t="s">
        <v>19</v>
      </c>
      <c r="C44" s="58" t="s">
        <v>64</v>
      </c>
      <c r="D44" s="58" t="s">
        <v>132</v>
      </c>
      <c r="E44" s="56">
        <v>985</v>
      </c>
      <c r="F44" s="50">
        <v>239.12086999999997</v>
      </c>
      <c r="G44" s="50">
        <v>242.8</v>
      </c>
      <c r="H44" s="49">
        <v>0.33100000000000002</v>
      </c>
      <c r="I44" s="54">
        <v>0.13900000000000001</v>
      </c>
      <c r="J44" s="50">
        <v>1.2</v>
      </c>
      <c r="K44" s="50">
        <v>128.14037999999999</v>
      </c>
      <c r="L44" s="50">
        <v>16.32</v>
      </c>
      <c r="M44" s="50">
        <v>33.186059999999998</v>
      </c>
      <c r="N44" s="50">
        <v>7.0085800000000011</v>
      </c>
      <c r="O44" s="50">
        <v>41.882270000000005</v>
      </c>
      <c r="P44" s="50">
        <v>1.02</v>
      </c>
      <c r="Q44" s="50">
        <v>5.17</v>
      </c>
      <c r="R44" s="50">
        <v>1.358E-2</v>
      </c>
      <c r="S44" s="50">
        <v>0.02</v>
      </c>
      <c r="T44" s="50">
        <v>0</v>
      </c>
      <c r="U44" s="52">
        <v>233.96086999999997</v>
      </c>
      <c r="V44" s="50">
        <v>5.16</v>
      </c>
      <c r="W44" s="50">
        <v>0</v>
      </c>
      <c r="X44" s="50">
        <v>5.16</v>
      </c>
    </row>
    <row r="45" spans="1:24" x14ac:dyDescent="0.25">
      <c r="A45" s="58" t="s">
        <v>118</v>
      </c>
      <c r="B45" s="59" t="s">
        <v>19</v>
      </c>
      <c r="C45" s="58" t="s">
        <v>65</v>
      </c>
      <c r="D45" s="58" t="s">
        <v>132</v>
      </c>
      <c r="E45" s="56">
        <v>55503</v>
      </c>
      <c r="F45" s="50">
        <v>19990.376730000004</v>
      </c>
      <c r="G45" s="50">
        <v>360.2</v>
      </c>
      <c r="H45" s="49">
        <v>0.59199999999999997</v>
      </c>
      <c r="I45" s="54">
        <v>-8.0000000000000071E-3</v>
      </c>
      <c r="J45" s="50">
        <v>7934.3924100000004</v>
      </c>
      <c r="K45" s="50">
        <v>4743.5311600000005</v>
      </c>
      <c r="L45" s="50">
        <v>1911.8325500000001</v>
      </c>
      <c r="M45" s="50">
        <v>1619.6623</v>
      </c>
      <c r="N45" s="50">
        <v>272.75572</v>
      </c>
      <c r="O45" s="50">
        <v>1651.0495199999998</v>
      </c>
      <c r="P45" s="50">
        <v>71.87</v>
      </c>
      <c r="Q45" s="50">
        <v>215.7</v>
      </c>
      <c r="R45" s="50">
        <v>1196.8406299999999</v>
      </c>
      <c r="S45" s="50">
        <v>18.271999999999998</v>
      </c>
      <c r="T45" s="50">
        <v>110.39184</v>
      </c>
      <c r="U45" s="52">
        <v>19746.298130000003</v>
      </c>
      <c r="V45" s="50">
        <v>223.69</v>
      </c>
      <c r="W45" s="50">
        <v>20.3886</v>
      </c>
      <c r="X45" s="50">
        <v>244.07859999999999</v>
      </c>
    </row>
    <row r="46" spans="1:24" x14ac:dyDescent="0.25">
      <c r="A46" s="58" t="s">
        <v>118</v>
      </c>
      <c r="B46" s="59" t="s">
        <v>19</v>
      </c>
      <c r="C46" s="58" t="s">
        <v>66</v>
      </c>
      <c r="D46" s="58" t="s">
        <v>132</v>
      </c>
      <c r="E46" s="56">
        <v>3654</v>
      </c>
      <c r="F46" s="50">
        <v>1282.5518000000002</v>
      </c>
      <c r="G46" s="50">
        <v>351</v>
      </c>
      <c r="H46" s="49">
        <v>0.65700000000000003</v>
      </c>
      <c r="I46" s="54">
        <v>8.0000000000000071E-3</v>
      </c>
      <c r="J46" s="50">
        <v>571.28200000000004</v>
      </c>
      <c r="K46" s="50">
        <v>335.59257999999994</v>
      </c>
      <c r="L46" s="50">
        <v>113.3</v>
      </c>
      <c r="M46" s="50">
        <v>140.73005000000001</v>
      </c>
      <c r="N46" s="50">
        <v>20.085290000000001</v>
      </c>
      <c r="O46" s="50">
        <v>41.870030000000007</v>
      </c>
      <c r="P46" s="50">
        <v>16.64</v>
      </c>
      <c r="Q46" s="50">
        <v>6.9240000000000004</v>
      </c>
      <c r="R46" s="50">
        <v>24.511050000000001</v>
      </c>
      <c r="S46" s="50">
        <v>0.72399999999999998</v>
      </c>
      <c r="T46" s="50">
        <v>0</v>
      </c>
      <c r="U46" s="52">
        <v>1271.6590000000001</v>
      </c>
      <c r="V46" s="50">
        <v>9.5640000000000001</v>
      </c>
      <c r="W46" s="50">
        <v>1.3288</v>
      </c>
      <c r="X46" s="50">
        <v>10.892799999999999</v>
      </c>
    </row>
    <row r="47" spans="1:24" x14ac:dyDescent="0.25">
      <c r="A47" s="58" t="s">
        <v>118</v>
      </c>
      <c r="B47" s="59" t="s">
        <v>19</v>
      </c>
      <c r="C47" s="58" t="s">
        <v>67</v>
      </c>
      <c r="D47" s="58" t="s">
        <v>132</v>
      </c>
      <c r="E47" s="56">
        <v>5691</v>
      </c>
      <c r="F47" s="50">
        <v>1831.9009700000001</v>
      </c>
      <c r="G47" s="50">
        <v>321.89999999999998</v>
      </c>
      <c r="H47" s="49">
        <v>0.70199999999999996</v>
      </c>
      <c r="I47" s="54">
        <v>4.9999999999999933E-2</v>
      </c>
      <c r="J47" s="50">
        <v>753.64012000000002</v>
      </c>
      <c r="K47" s="50">
        <v>382.40433999999999</v>
      </c>
      <c r="L47" s="50">
        <v>281.70999999999998</v>
      </c>
      <c r="M47" s="50">
        <v>219.01874000000001</v>
      </c>
      <c r="N47" s="50">
        <v>33.096290000000003</v>
      </c>
      <c r="O47" s="50">
        <v>63.708030000000001</v>
      </c>
      <c r="P47" s="50">
        <v>17.79</v>
      </c>
      <c r="Q47" s="50">
        <v>10.385999999999999</v>
      </c>
      <c r="R47" s="50">
        <v>48.389369999999992</v>
      </c>
      <c r="S47" s="50">
        <v>1.847</v>
      </c>
      <c r="T47" s="50">
        <v>3.5308800000000002</v>
      </c>
      <c r="U47" s="52">
        <v>1815.5207700000001</v>
      </c>
      <c r="V47" s="50">
        <v>14.346</v>
      </c>
      <c r="W47" s="50">
        <v>2.0341999999999998</v>
      </c>
      <c r="X47" s="50">
        <v>16.380199999999999</v>
      </c>
    </row>
    <row r="48" spans="1:24" x14ac:dyDescent="0.25">
      <c r="A48" s="58" t="s">
        <v>118</v>
      </c>
      <c r="B48" s="59" t="s">
        <v>19</v>
      </c>
      <c r="C48" s="58" t="s">
        <v>68</v>
      </c>
      <c r="D48" s="58" t="s">
        <v>132</v>
      </c>
      <c r="E48" s="56">
        <v>5421</v>
      </c>
      <c r="F48" s="50">
        <v>1235.2988199999998</v>
      </c>
      <c r="G48" s="50">
        <v>227.9</v>
      </c>
      <c r="H48" s="49">
        <v>0.40699999999999997</v>
      </c>
      <c r="I48" s="54">
        <v>3.0999999999999972E-2</v>
      </c>
      <c r="J48" s="50">
        <v>559.58114</v>
      </c>
      <c r="K48" s="50">
        <v>196.40795</v>
      </c>
      <c r="L48" s="50">
        <v>234.7</v>
      </c>
      <c r="M48" s="50">
        <v>124.47842999999999</v>
      </c>
      <c r="N48" s="50">
        <v>10.83691</v>
      </c>
      <c r="O48" s="50">
        <v>41.742739999999998</v>
      </c>
      <c r="P48" s="50">
        <v>10.96</v>
      </c>
      <c r="Q48" s="50">
        <v>6.33</v>
      </c>
      <c r="R48" s="50">
        <v>33.566189999999999</v>
      </c>
      <c r="S48" s="50">
        <v>1</v>
      </c>
      <c r="T48" s="50">
        <v>6.3273599999999997</v>
      </c>
      <c r="U48" s="52">
        <v>1225.9307199999998</v>
      </c>
      <c r="V48" s="50">
        <v>8.2799999999999994</v>
      </c>
      <c r="W48" s="50">
        <v>1.0880999999999998</v>
      </c>
      <c r="X48" s="50">
        <v>9.3680999999999983</v>
      </c>
    </row>
    <row r="49" spans="1:24" x14ac:dyDescent="0.25">
      <c r="A49" s="58" t="s">
        <v>118</v>
      </c>
      <c r="B49" s="59" t="s">
        <v>19</v>
      </c>
      <c r="C49" s="58" t="s">
        <v>69</v>
      </c>
      <c r="D49" s="58" t="s">
        <v>132</v>
      </c>
      <c r="E49" s="56">
        <v>567</v>
      </c>
      <c r="F49" s="50">
        <v>70</v>
      </c>
      <c r="G49" s="50">
        <v>123.5</v>
      </c>
      <c r="H49" s="49">
        <v>0.20499999999999999</v>
      </c>
      <c r="I49" s="54">
        <v>8.6999999999999994E-2</v>
      </c>
      <c r="J49" s="50">
        <v>37.28</v>
      </c>
      <c r="K49" s="50">
        <v>0</v>
      </c>
      <c r="L49" s="50">
        <v>12.48</v>
      </c>
      <c r="M49" s="50">
        <v>0</v>
      </c>
      <c r="N49" s="50">
        <v>0</v>
      </c>
      <c r="O49" s="50">
        <v>19.18</v>
      </c>
      <c r="P49" s="50">
        <v>1.06</v>
      </c>
      <c r="Q49" s="50">
        <v>0</v>
      </c>
      <c r="R49" s="50">
        <v>0</v>
      </c>
      <c r="S49" s="50">
        <v>0</v>
      </c>
      <c r="T49" s="50">
        <v>0</v>
      </c>
      <c r="U49" s="52">
        <v>70</v>
      </c>
      <c r="V49" s="50">
        <v>0</v>
      </c>
      <c r="W49" s="50">
        <v>0</v>
      </c>
      <c r="X49" s="50">
        <v>0</v>
      </c>
    </row>
    <row r="50" spans="1:24" x14ac:dyDescent="0.25">
      <c r="A50" s="58" t="s">
        <v>118</v>
      </c>
      <c r="B50" s="59" t="s">
        <v>19</v>
      </c>
      <c r="C50" s="58" t="s">
        <v>70</v>
      </c>
      <c r="D50" s="58" t="s">
        <v>132</v>
      </c>
      <c r="E50" s="56">
        <v>5584</v>
      </c>
      <c r="F50" s="50">
        <v>786.3961599999999</v>
      </c>
      <c r="G50" s="50">
        <v>140.80000000000001</v>
      </c>
      <c r="H50" s="49">
        <v>0.27100000000000002</v>
      </c>
      <c r="I50" s="54">
        <v>-6.0000000000000053E-3</v>
      </c>
      <c r="J50" s="50">
        <v>205.84176000000002</v>
      </c>
      <c r="K50" s="50">
        <v>232.81837999999999</v>
      </c>
      <c r="L50" s="50">
        <v>128.18</v>
      </c>
      <c r="M50" s="50">
        <v>150.94958000000003</v>
      </c>
      <c r="N50" s="50">
        <v>12.361989999999999</v>
      </c>
      <c r="O50" s="50">
        <v>26.754249999999999</v>
      </c>
      <c r="P50" s="50">
        <v>6.61</v>
      </c>
      <c r="Q50" s="50">
        <v>0</v>
      </c>
      <c r="R50" s="50">
        <v>17.557959999999998</v>
      </c>
      <c r="S50" s="50">
        <v>0</v>
      </c>
      <c r="T50" s="50">
        <v>5.3222399999999999</v>
      </c>
      <c r="U50" s="52">
        <v>786.3961599999999</v>
      </c>
      <c r="V50" s="50">
        <v>0</v>
      </c>
      <c r="W50" s="50">
        <v>0</v>
      </c>
      <c r="X50" s="50">
        <v>0</v>
      </c>
    </row>
    <row r="51" spans="1:24" x14ac:dyDescent="0.25">
      <c r="A51" s="58" t="s">
        <v>118</v>
      </c>
      <c r="B51" s="59" t="s">
        <v>19</v>
      </c>
      <c r="C51" s="58" t="s">
        <v>71</v>
      </c>
      <c r="D51" s="58" t="s">
        <v>132</v>
      </c>
      <c r="E51" s="56">
        <v>4556</v>
      </c>
      <c r="F51" s="50">
        <v>794.35943999999995</v>
      </c>
      <c r="G51" s="50">
        <v>174.4</v>
      </c>
      <c r="H51" s="49">
        <v>0.29399999999999998</v>
      </c>
      <c r="I51" s="54">
        <v>1.2000000000000011E-2</v>
      </c>
      <c r="J51" s="50">
        <v>63.3</v>
      </c>
      <c r="K51" s="50">
        <v>211.83910999999998</v>
      </c>
      <c r="L51" s="50">
        <v>98.86</v>
      </c>
      <c r="M51" s="50">
        <v>74.615569999999991</v>
      </c>
      <c r="N51" s="50">
        <v>36.833190000000002</v>
      </c>
      <c r="O51" s="50">
        <v>194.97122999999999</v>
      </c>
      <c r="P51" s="50">
        <v>6.9</v>
      </c>
      <c r="Q51" s="50">
        <v>15.9</v>
      </c>
      <c r="R51" s="50">
        <v>68.352740000000011</v>
      </c>
      <c r="S51" s="50">
        <v>0.82199999999999995</v>
      </c>
      <c r="T51" s="50">
        <v>0</v>
      </c>
      <c r="U51" s="52">
        <v>772.39383999999995</v>
      </c>
      <c r="V51" s="50">
        <v>21.34</v>
      </c>
      <c r="W51" s="50">
        <v>0.62560000000000004</v>
      </c>
      <c r="X51" s="50">
        <v>21.965599999999998</v>
      </c>
    </row>
    <row r="52" spans="1:24" x14ac:dyDescent="0.25">
      <c r="A52" s="58" t="s">
        <v>118</v>
      </c>
      <c r="B52" s="59" t="s">
        <v>19</v>
      </c>
      <c r="C52" s="58" t="s">
        <v>72</v>
      </c>
      <c r="D52" s="58" t="s">
        <v>132</v>
      </c>
      <c r="E52" s="56">
        <v>99</v>
      </c>
      <c r="F52" s="50">
        <v>0</v>
      </c>
      <c r="G52" s="50">
        <v>0</v>
      </c>
      <c r="H52" s="49">
        <v>0</v>
      </c>
      <c r="I52" s="54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2">
        <v>0</v>
      </c>
      <c r="V52" s="50">
        <v>0</v>
      </c>
      <c r="W52" s="50">
        <v>0</v>
      </c>
      <c r="X52" s="50">
        <v>0</v>
      </c>
    </row>
    <row r="53" spans="1:24" x14ac:dyDescent="0.25">
      <c r="A53" s="58" t="s">
        <v>118</v>
      </c>
      <c r="B53" s="59" t="s">
        <v>19</v>
      </c>
      <c r="C53" s="58" t="s">
        <v>73</v>
      </c>
      <c r="D53" s="58" t="s">
        <v>132</v>
      </c>
      <c r="E53" s="56">
        <v>683</v>
      </c>
      <c r="F53" s="50">
        <v>125.81198000000001</v>
      </c>
      <c r="G53" s="50">
        <v>184.2</v>
      </c>
      <c r="H53" s="49">
        <v>0.25800000000000001</v>
      </c>
      <c r="I53" s="54">
        <v>2.5999999999999995E-2</v>
      </c>
      <c r="J53" s="50">
        <v>16.8</v>
      </c>
      <c r="K53" s="50">
        <v>27.208759999999998</v>
      </c>
      <c r="L53" s="50">
        <v>24.68</v>
      </c>
      <c r="M53" s="50">
        <v>27.699920000000002</v>
      </c>
      <c r="N53" s="50">
        <v>7.1363000000000003</v>
      </c>
      <c r="O53" s="50">
        <v>20.014489999999999</v>
      </c>
      <c r="P53" s="50">
        <v>0</v>
      </c>
      <c r="Q53" s="50">
        <v>1.1000000000000001</v>
      </c>
      <c r="R53" s="50">
        <v>1.251E-2</v>
      </c>
      <c r="S53" s="50">
        <v>0</v>
      </c>
      <c r="T53" s="50">
        <v>0</v>
      </c>
      <c r="U53" s="52">
        <v>124.65198000000001</v>
      </c>
      <c r="V53" s="50">
        <v>1.1599999999999999</v>
      </c>
      <c r="W53" s="50">
        <v>0</v>
      </c>
      <c r="X53" s="50">
        <v>1.1599999999999999</v>
      </c>
    </row>
    <row r="54" spans="1:24" x14ac:dyDescent="0.25">
      <c r="A54" s="58" t="s">
        <v>118</v>
      </c>
      <c r="B54" s="59" t="s">
        <v>19</v>
      </c>
      <c r="C54" s="58" t="s">
        <v>74</v>
      </c>
      <c r="D54" s="58" t="s">
        <v>132</v>
      </c>
      <c r="E54" s="56">
        <v>526</v>
      </c>
      <c r="F54" s="50">
        <v>182.74999999999997</v>
      </c>
      <c r="G54" s="50">
        <v>347.4</v>
      </c>
      <c r="H54" s="49">
        <v>0.42699999999999999</v>
      </c>
      <c r="I54" s="54">
        <v>-3.0000000000000027E-3</v>
      </c>
      <c r="J54" s="50">
        <v>0</v>
      </c>
      <c r="K54" s="50">
        <v>91.91</v>
      </c>
      <c r="L54" s="50">
        <v>14.94</v>
      </c>
      <c r="M54" s="50">
        <v>30.58</v>
      </c>
      <c r="N54" s="50">
        <v>21.7</v>
      </c>
      <c r="O54" s="50">
        <v>23.48</v>
      </c>
      <c r="P54" s="50">
        <v>0</v>
      </c>
      <c r="Q54" s="50">
        <v>0</v>
      </c>
      <c r="R54" s="50">
        <v>0</v>
      </c>
      <c r="S54" s="50">
        <v>0.14000000000000001</v>
      </c>
      <c r="T54" s="50">
        <v>0</v>
      </c>
      <c r="U54" s="52">
        <v>182.74999999999997</v>
      </c>
      <c r="V54" s="50">
        <v>0</v>
      </c>
      <c r="W54" s="50">
        <v>0</v>
      </c>
      <c r="X54" s="50">
        <v>0</v>
      </c>
    </row>
    <row r="55" spans="1:24" x14ac:dyDescent="0.25">
      <c r="A55" s="58" t="s">
        <v>118</v>
      </c>
      <c r="B55" s="59" t="s">
        <v>19</v>
      </c>
      <c r="C55" s="58" t="s">
        <v>75</v>
      </c>
      <c r="D55" s="58" t="s">
        <v>132</v>
      </c>
      <c r="E55" s="56">
        <v>451</v>
      </c>
      <c r="F55" s="50">
        <v>58.480000000000004</v>
      </c>
      <c r="G55" s="50">
        <v>129.69999999999999</v>
      </c>
      <c r="H55" s="49">
        <v>0.17799999999999999</v>
      </c>
      <c r="I55" s="54">
        <v>3.6000000000000004E-2</v>
      </c>
      <c r="J55" s="50">
        <v>19.8</v>
      </c>
      <c r="K55" s="50">
        <v>9.57</v>
      </c>
      <c r="L55" s="50">
        <v>20.7</v>
      </c>
      <c r="M55" s="50">
        <v>7.42</v>
      </c>
      <c r="N55" s="50">
        <v>0</v>
      </c>
      <c r="O55" s="50">
        <v>0</v>
      </c>
      <c r="P55" s="50">
        <v>0.93</v>
      </c>
      <c r="Q55" s="50">
        <v>0</v>
      </c>
      <c r="R55" s="50">
        <v>0</v>
      </c>
      <c r="S55" s="50">
        <v>0.06</v>
      </c>
      <c r="T55" s="50">
        <v>0</v>
      </c>
      <c r="U55" s="52">
        <v>58.480000000000004</v>
      </c>
      <c r="V55" s="50">
        <v>0</v>
      </c>
      <c r="W55" s="50">
        <v>0</v>
      </c>
      <c r="X55" s="50">
        <v>0</v>
      </c>
    </row>
    <row r="56" spans="1:24" x14ac:dyDescent="0.25">
      <c r="A56" s="58" t="s">
        <v>118</v>
      </c>
      <c r="B56" s="59" t="s">
        <v>19</v>
      </c>
      <c r="C56" s="58" t="s">
        <v>76</v>
      </c>
      <c r="D56" s="58" t="s">
        <v>132</v>
      </c>
      <c r="E56" s="56">
        <v>1002</v>
      </c>
      <c r="F56" s="50">
        <v>191.16156000000001</v>
      </c>
      <c r="G56" s="50">
        <v>190.8</v>
      </c>
      <c r="H56" s="49">
        <v>0.30099999999999999</v>
      </c>
      <c r="I56" s="54">
        <v>0.20299999999999999</v>
      </c>
      <c r="J56" s="50">
        <v>0</v>
      </c>
      <c r="K56" s="50">
        <v>30.38297</v>
      </c>
      <c r="L56" s="50">
        <v>146.44</v>
      </c>
      <c r="M56" s="50">
        <v>13.213760000000001</v>
      </c>
      <c r="N56" s="50">
        <v>0.15143000000000001</v>
      </c>
      <c r="O56" s="50">
        <v>0.97141999999999995</v>
      </c>
      <c r="P56" s="50">
        <v>0</v>
      </c>
      <c r="Q56" s="50">
        <v>0</v>
      </c>
      <c r="R56" s="50">
        <v>1.98E-3</v>
      </c>
      <c r="S56" s="50">
        <v>0</v>
      </c>
      <c r="T56" s="50">
        <v>0</v>
      </c>
      <c r="U56" s="52">
        <v>191.16156000000001</v>
      </c>
      <c r="V56" s="50">
        <v>0</v>
      </c>
      <c r="W56" s="50">
        <v>0</v>
      </c>
      <c r="X56" s="50">
        <v>0</v>
      </c>
    </row>
    <row r="57" spans="1:24" x14ac:dyDescent="0.25">
      <c r="A57" s="58" t="s">
        <v>118</v>
      </c>
      <c r="B57" s="59" t="s">
        <v>19</v>
      </c>
      <c r="C57" s="58" t="s">
        <v>77</v>
      </c>
      <c r="D57" s="58" t="s">
        <v>132</v>
      </c>
      <c r="E57" s="56">
        <v>8314</v>
      </c>
      <c r="F57" s="50">
        <v>2423.2417399999999</v>
      </c>
      <c r="G57" s="50">
        <v>291.5</v>
      </c>
      <c r="H57" s="49">
        <v>0.628</v>
      </c>
      <c r="I57" s="54">
        <v>4.0000000000000036E-3</v>
      </c>
      <c r="J57" s="50">
        <v>956.40018999999995</v>
      </c>
      <c r="K57" s="50">
        <v>743.51881000000003</v>
      </c>
      <c r="L57" s="50">
        <v>309.24</v>
      </c>
      <c r="M57" s="50">
        <v>288.62004000000002</v>
      </c>
      <c r="N57" s="50">
        <v>2.0108999999999999</v>
      </c>
      <c r="O57" s="50">
        <v>59.650779999999997</v>
      </c>
      <c r="P57" s="50">
        <v>11.87</v>
      </c>
      <c r="Q57" s="50">
        <v>0</v>
      </c>
      <c r="R57" s="50">
        <v>39.836460000000002</v>
      </c>
      <c r="S57" s="50">
        <v>0</v>
      </c>
      <c r="T57" s="50">
        <v>12.09456</v>
      </c>
      <c r="U57" s="52">
        <v>2423.2417399999999</v>
      </c>
      <c r="V57" s="50">
        <v>0</v>
      </c>
      <c r="W57" s="50">
        <v>0</v>
      </c>
      <c r="X57" s="50">
        <v>0</v>
      </c>
    </row>
    <row r="58" spans="1:24" x14ac:dyDescent="0.25">
      <c r="A58" s="58" t="s">
        <v>118</v>
      </c>
      <c r="B58" s="59" t="s">
        <v>19</v>
      </c>
      <c r="C58" s="58" t="s">
        <v>78</v>
      </c>
      <c r="D58" s="58" t="s">
        <v>132</v>
      </c>
      <c r="E58" s="56">
        <v>36467</v>
      </c>
      <c r="F58" s="50">
        <v>13482.406900000002</v>
      </c>
      <c r="G58" s="50">
        <v>369.7</v>
      </c>
      <c r="H58" s="49">
        <v>0.61899999999999999</v>
      </c>
      <c r="I58" s="54">
        <v>3.1000000000000028E-2</v>
      </c>
      <c r="J58" s="50">
        <v>4315.8738200000007</v>
      </c>
      <c r="K58" s="50">
        <v>4796.7269500000002</v>
      </c>
      <c r="L58" s="50">
        <v>1617.1420000000001</v>
      </c>
      <c r="M58" s="50">
        <v>1238.31088</v>
      </c>
      <c r="N58" s="50">
        <v>142.96362999999999</v>
      </c>
      <c r="O58" s="50">
        <v>751.89566000000002</v>
      </c>
      <c r="P58" s="50">
        <v>55.3</v>
      </c>
      <c r="Q58" s="50">
        <v>116.84</v>
      </c>
      <c r="R58" s="50">
        <v>300.79957999999999</v>
      </c>
      <c r="S58" s="50">
        <v>10.154</v>
      </c>
      <c r="T58" s="50">
        <v>12.991680000000001</v>
      </c>
      <c r="U58" s="52">
        <v>13358.998200000002</v>
      </c>
      <c r="V58" s="50">
        <v>111.55</v>
      </c>
      <c r="W58" s="50">
        <v>11.858700000000001</v>
      </c>
      <c r="X58" s="50">
        <v>123.4087</v>
      </c>
    </row>
    <row r="59" spans="1:24" x14ac:dyDescent="0.25">
      <c r="A59" s="58" t="s">
        <v>118</v>
      </c>
      <c r="B59" s="59" t="s">
        <v>19</v>
      </c>
      <c r="C59" s="58" t="s">
        <v>79</v>
      </c>
      <c r="D59" s="58" t="s">
        <v>132</v>
      </c>
      <c r="E59" s="56">
        <v>8127</v>
      </c>
      <c r="F59" s="50">
        <v>4258.07917</v>
      </c>
      <c r="G59" s="50">
        <v>523.9</v>
      </c>
      <c r="H59" s="49">
        <v>0.70499999999999996</v>
      </c>
      <c r="I59" s="54">
        <v>2.399999999999991E-2</v>
      </c>
      <c r="J59" s="50">
        <v>1505.1636799999999</v>
      </c>
      <c r="K59" s="50">
        <v>2058.45318</v>
      </c>
      <c r="L59" s="50">
        <v>241.62</v>
      </c>
      <c r="M59" s="50">
        <v>304.28676999999993</v>
      </c>
      <c r="N59" s="50">
        <v>1.7081000000000002</v>
      </c>
      <c r="O59" s="50">
        <v>122.11628</v>
      </c>
      <c r="P59" s="50">
        <v>12.34</v>
      </c>
      <c r="Q59" s="50">
        <v>0</v>
      </c>
      <c r="R59" s="50">
        <v>8.2128399999999999</v>
      </c>
      <c r="S59" s="50">
        <v>1.69</v>
      </c>
      <c r="T59" s="50">
        <v>2.4883200000000003</v>
      </c>
      <c r="U59" s="52">
        <v>4258.07917</v>
      </c>
      <c r="V59" s="50">
        <v>0</v>
      </c>
      <c r="W59" s="50">
        <v>0</v>
      </c>
      <c r="X59" s="50">
        <v>0</v>
      </c>
    </row>
    <row r="60" spans="1:24" x14ac:dyDescent="0.25">
      <c r="A60" s="58" t="s">
        <v>118</v>
      </c>
      <c r="B60" s="59" t="s">
        <v>19</v>
      </c>
      <c r="C60" s="58" t="s">
        <v>80</v>
      </c>
      <c r="D60" s="58" t="s">
        <v>132</v>
      </c>
      <c r="E60" s="56">
        <v>340</v>
      </c>
      <c r="F60" s="50">
        <v>37.369999999999997</v>
      </c>
      <c r="G60" s="50">
        <v>109.9</v>
      </c>
      <c r="H60" s="49">
        <v>0.188</v>
      </c>
      <c r="I60" s="54">
        <v>2.0000000000000018E-3</v>
      </c>
      <c r="J60" s="50">
        <v>0</v>
      </c>
      <c r="K60" s="50">
        <v>15.04</v>
      </c>
      <c r="L60" s="50">
        <v>16.54</v>
      </c>
      <c r="M60" s="50">
        <v>4.7</v>
      </c>
      <c r="N60" s="50">
        <v>0</v>
      </c>
      <c r="O60" s="50">
        <v>0</v>
      </c>
      <c r="P60" s="50">
        <v>0.91</v>
      </c>
      <c r="Q60" s="50">
        <v>0</v>
      </c>
      <c r="R60" s="50">
        <v>0</v>
      </c>
      <c r="S60" s="50">
        <v>0.18</v>
      </c>
      <c r="T60" s="50">
        <v>0</v>
      </c>
      <c r="U60" s="52">
        <v>37.369999999999997</v>
      </c>
      <c r="V60" s="50">
        <v>0</v>
      </c>
      <c r="W60" s="50">
        <v>0</v>
      </c>
      <c r="X60" s="50">
        <v>0</v>
      </c>
    </row>
    <row r="61" spans="1:24" x14ac:dyDescent="0.25">
      <c r="A61" s="58" t="s">
        <v>118</v>
      </c>
      <c r="B61" s="59" t="s">
        <v>19</v>
      </c>
      <c r="C61" s="58" t="s">
        <v>81</v>
      </c>
      <c r="D61" s="58" t="s">
        <v>132</v>
      </c>
      <c r="E61" s="56">
        <v>1271</v>
      </c>
      <c r="F61" s="50">
        <v>195.64265</v>
      </c>
      <c r="G61" s="50">
        <v>153.9</v>
      </c>
      <c r="H61" s="49">
        <v>0.33700000000000002</v>
      </c>
      <c r="I61" s="54">
        <v>3.6000000000000032E-2</v>
      </c>
      <c r="J61" s="50">
        <v>103.03280000000001</v>
      </c>
      <c r="K61" s="50">
        <v>20.12135</v>
      </c>
      <c r="L61" s="50">
        <v>60.96</v>
      </c>
      <c r="M61" s="50">
        <v>1.4876100000000001</v>
      </c>
      <c r="N61" s="50">
        <v>7.7950000000000005E-2</v>
      </c>
      <c r="O61" s="50">
        <v>0.44363999999999998</v>
      </c>
      <c r="P61" s="50">
        <v>3.77</v>
      </c>
      <c r="Q61" s="50">
        <v>0</v>
      </c>
      <c r="R61" s="50">
        <v>4.1720999999999995</v>
      </c>
      <c r="S61" s="50">
        <v>0.31</v>
      </c>
      <c r="T61" s="50">
        <v>1.2672000000000001</v>
      </c>
      <c r="U61" s="52">
        <v>195.64265</v>
      </c>
      <c r="V61" s="50">
        <v>0</v>
      </c>
      <c r="W61" s="50">
        <v>0</v>
      </c>
      <c r="X61" s="50">
        <v>0</v>
      </c>
    </row>
    <row r="62" spans="1:24" x14ac:dyDescent="0.25">
      <c r="A62" s="58" t="s">
        <v>131</v>
      </c>
      <c r="B62" s="59" t="s">
        <v>20</v>
      </c>
      <c r="C62" s="58" t="s">
        <v>82</v>
      </c>
      <c r="D62" s="58" t="s">
        <v>133</v>
      </c>
      <c r="E62" s="56">
        <v>4436</v>
      </c>
      <c r="F62" s="50">
        <v>1464.38</v>
      </c>
      <c r="G62" s="50">
        <v>330.1</v>
      </c>
      <c r="H62" s="49">
        <v>0.73499999999999999</v>
      </c>
      <c r="I62" s="54">
        <v>1.3000000000000012E-2</v>
      </c>
      <c r="J62" s="50">
        <v>585.721</v>
      </c>
      <c r="K62" s="50">
        <v>309.45709999999997</v>
      </c>
      <c r="L62" s="50">
        <v>159.53</v>
      </c>
      <c r="M62" s="50">
        <v>194.93549999999999</v>
      </c>
      <c r="N62" s="50">
        <v>61.889740000000003</v>
      </c>
      <c r="O62" s="50">
        <v>21.308</v>
      </c>
      <c r="P62" s="50">
        <v>7.77</v>
      </c>
      <c r="Q62" s="50">
        <v>7.4450000000000003</v>
      </c>
      <c r="R62" s="50">
        <v>86.861059999999995</v>
      </c>
      <c r="S62" s="50">
        <v>3.0640000000000001</v>
      </c>
      <c r="T62" s="50">
        <v>14.598600000000001</v>
      </c>
      <c r="U62" s="52">
        <v>1452.5800000000002</v>
      </c>
      <c r="V62" s="50">
        <v>10.039999999999999</v>
      </c>
      <c r="W62" s="50">
        <v>1.76</v>
      </c>
      <c r="X62" s="50">
        <v>11.799999999999999</v>
      </c>
    </row>
    <row r="63" spans="1:24" x14ac:dyDescent="0.25">
      <c r="A63" s="58" t="s">
        <v>131</v>
      </c>
      <c r="B63" s="59" t="s">
        <v>20</v>
      </c>
      <c r="C63" s="58" t="s">
        <v>83</v>
      </c>
      <c r="D63" s="58" t="s">
        <v>133</v>
      </c>
      <c r="E63" s="56">
        <v>1685</v>
      </c>
      <c r="F63" s="50">
        <v>447.55798000000004</v>
      </c>
      <c r="G63" s="50">
        <v>265.60000000000002</v>
      </c>
      <c r="H63" s="49">
        <v>0.64600000000000002</v>
      </c>
      <c r="I63" s="54">
        <v>-1.3000000000000012E-2</v>
      </c>
      <c r="J63" s="50">
        <v>203.941</v>
      </c>
      <c r="K63" s="50">
        <v>69.364329999999995</v>
      </c>
      <c r="L63" s="50">
        <v>33.28</v>
      </c>
      <c r="M63" s="50">
        <v>62.02496</v>
      </c>
      <c r="N63" s="50">
        <v>23.120290000000001</v>
      </c>
      <c r="O63" s="50">
        <v>33.318400000000004</v>
      </c>
      <c r="P63" s="50">
        <v>3.98</v>
      </c>
      <c r="Q63" s="50">
        <v>8.3770000000000007</v>
      </c>
      <c r="R63" s="50">
        <v>0</v>
      </c>
      <c r="S63" s="50">
        <v>1.325</v>
      </c>
      <c r="T63" s="50">
        <v>0</v>
      </c>
      <c r="U63" s="52">
        <v>438.73098000000005</v>
      </c>
      <c r="V63" s="50">
        <v>8.827</v>
      </c>
      <c r="W63" s="50">
        <v>0</v>
      </c>
      <c r="X63" s="50">
        <v>8.827</v>
      </c>
    </row>
    <row r="64" spans="1:24" x14ac:dyDescent="0.25">
      <c r="A64" s="58" t="s">
        <v>131</v>
      </c>
      <c r="B64" s="59" t="s">
        <v>20</v>
      </c>
      <c r="C64" s="58" t="s">
        <v>84</v>
      </c>
      <c r="D64" s="58" t="s">
        <v>133</v>
      </c>
      <c r="E64" s="56">
        <v>1396</v>
      </c>
      <c r="F64" s="50">
        <v>335.53899000000001</v>
      </c>
      <c r="G64" s="50">
        <v>240.4</v>
      </c>
      <c r="H64" s="49">
        <v>0.72899999999999998</v>
      </c>
      <c r="I64" s="54">
        <v>2.0000000000000018E-2</v>
      </c>
      <c r="J64" s="50">
        <v>155.55799999999999</v>
      </c>
      <c r="K64" s="50">
        <v>52.174099999999996</v>
      </c>
      <c r="L64" s="50">
        <v>44.81</v>
      </c>
      <c r="M64" s="50">
        <v>50.122099999999996</v>
      </c>
      <c r="N64" s="50">
        <v>9.569469999999999</v>
      </c>
      <c r="O64" s="50">
        <v>3.6680000000000001</v>
      </c>
      <c r="P64" s="50">
        <v>5.34</v>
      </c>
      <c r="Q64" s="50">
        <v>0</v>
      </c>
      <c r="R64" s="50">
        <v>9.6962799999999998</v>
      </c>
      <c r="S64" s="50">
        <v>0.63500000000000001</v>
      </c>
      <c r="T64" s="50">
        <v>3.96604</v>
      </c>
      <c r="U64" s="52">
        <v>335.53899000000001</v>
      </c>
      <c r="V64" s="50">
        <v>0</v>
      </c>
      <c r="W64" s="50">
        <v>0</v>
      </c>
      <c r="X64" s="50">
        <v>0</v>
      </c>
    </row>
    <row r="65" spans="1:24" x14ac:dyDescent="0.25">
      <c r="A65" s="58" t="s">
        <v>131</v>
      </c>
      <c r="B65" s="59" t="s">
        <v>20</v>
      </c>
      <c r="C65" s="58" t="s">
        <v>85</v>
      </c>
      <c r="D65" s="58" t="s">
        <v>133</v>
      </c>
      <c r="E65" s="56">
        <v>11607</v>
      </c>
      <c r="F65" s="50">
        <v>3439.817680000001</v>
      </c>
      <c r="G65" s="50">
        <v>296.39999999999998</v>
      </c>
      <c r="H65" s="49">
        <v>0.72399999999999998</v>
      </c>
      <c r="I65" s="54">
        <v>1.9000000000000017E-2</v>
      </c>
      <c r="J65" s="50">
        <v>1392.96</v>
      </c>
      <c r="K65" s="50">
        <v>588.09934999999996</v>
      </c>
      <c r="L65" s="50">
        <v>415.23</v>
      </c>
      <c r="M65" s="50">
        <v>527.98134000000005</v>
      </c>
      <c r="N65" s="50">
        <v>146.26255</v>
      </c>
      <c r="O65" s="50">
        <v>73.037999999999997</v>
      </c>
      <c r="P65" s="50">
        <v>10.19</v>
      </c>
      <c r="Q65" s="50">
        <v>35.9</v>
      </c>
      <c r="R65" s="50">
        <v>186.26833999999999</v>
      </c>
      <c r="S65" s="50">
        <v>10.722</v>
      </c>
      <c r="T65" s="50">
        <v>10.5154</v>
      </c>
      <c r="U65" s="52">
        <v>3397.1669800000009</v>
      </c>
      <c r="V65" s="50">
        <v>33.369999999999997</v>
      </c>
      <c r="W65" s="50">
        <v>9.2807000000000013</v>
      </c>
      <c r="X65" s="50">
        <v>42.650700000000001</v>
      </c>
    </row>
    <row r="66" spans="1:24" x14ac:dyDescent="0.25">
      <c r="A66" s="58" t="s">
        <v>131</v>
      </c>
      <c r="B66" s="59" t="s">
        <v>20</v>
      </c>
      <c r="C66" s="58" t="s">
        <v>86</v>
      </c>
      <c r="D66" s="58" t="s">
        <v>134</v>
      </c>
      <c r="E66" s="56">
        <v>2561</v>
      </c>
      <c r="F66" s="50">
        <v>957.05100000000004</v>
      </c>
      <c r="G66" s="50">
        <v>373.7</v>
      </c>
      <c r="H66" s="49">
        <v>0.82899999999999996</v>
      </c>
      <c r="I66" s="54">
        <v>6.0000000000000053E-3</v>
      </c>
      <c r="J66" s="50">
        <v>426.72</v>
      </c>
      <c r="K66" s="50">
        <v>132.94516000000002</v>
      </c>
      <c r="L66" s="50">
        <v>115.21</v>
      </c>
      <c r="M66" s="50">
        <v>130.78364000000002</v>
      </c>
      <c r="N66" s="50">
        <v>26.6204</v>
      </c>
      <c r="O66" s="50">
        <v>57.236799999999995</v>
      </c>
      <c r="P66" s="50">
        <v>4.37</v>
      </c>
      <c r="Q66" s="50">
        <v>9.39</v>
      </c>
      <c r="R66" s="50">
        <v>38.414999999999999</v>
      </c>
      <c r="S66" s="50">
        <v>2.125</v>
      </c>
      <c r="T66" s="50">
        <v>0</v>
      </c>
      <c r="U66" s="52">
        <v>943.81600000000003</v>
      </c>
      <c r="V66" s="50">
        <v>9.14</v>
      </c>
      <c r="W66" s="50">
        <v>4.0949999999999998</v>
      </c>
      <c r="X66" s="50">
        <v>13.234999999999999</v>
      </c>
    </row>
    <row r="67" spans="1:24" x14ac:dyDescent="0.25">
      <c r="A67" s="58" t="s">
        <v>131</v>
      </c>
      <c r="B67" s="59" t="s">
        <v>20</v>
      </c>
      <c r="C67" s="58" t="s">
        <v>87</v>
      </c>
      <c r="D67" s="58" t="s">
        <v>133</v>
      </c>
      <c r="E67" s="56">
        <v>1969</v>
      </c>
      <c r="F67" s="50">
        <v>594.06600000000003</v>
      </c>
      <c r="G67" s="50">
        <v>301.7</v>
      </c>
      <c r="H67" s="49">
        <v>0.79300000000000004</v>
      </c>
      <c r="I67" s="54">
        <v>-1.5000000000000013E-2</v>
      </c>
      <c r="J67" s="50">
        <v>304.495</v>
      </c>
      <c r="K67" s="50">
        <v>93.694879999999998</v>
      </c>
      <c r="L67" s="50">
        <v>65.25</v>
      </c>
      <c r="M67" s="50">
        <v>72.927120000000002</v>
      </c>
      <c r="N67" s="50">
        <v>20.673599999999997</v>
      </c>
      <c r="O67" s="50">
        <v>9.5423999999999989</v>
      </c>
      <c r="P67" s="50">
        <v>5.78</v>
      </c>
      <c r="Q67" s="50">
        <v>4.63</v>
      </c>
      <c r="R67" s="50">
        <v>6.84</v>
      </c>
      <c r="S67" s="50">
        <v>1.0129999999999999</v>
      </c>
      <c r="T67" s="50">
        <v>0</v>
      </c>
      <c r="U67" s="52">
        <v>584.846</v>
      </c>
      <c r="V67" s="50">
        <v>9.2200000000000006</v>
      </c>
      <c r="W67" s="50">
        <v>0</v>
      </c>
      <c r="X67" s="50">
        <v>9.2200000000000006</v>
      </c>
    </row>
    <row r="68" spans="1:24" x14ac:dyDescent="0.25">
      <c r="A68" s="58" t="s">
        <v>131</v>
      </c>
      <c r="B68" s="59" t="s">
        <v>20</v>
      </c>
      <c r="C68" s="58" t="s">
        <v>88</v>
      </c>
      <c r="D68" s="58" t="s">
        <v>133</v>
      </c>
      <c r="E68" s="56">
        <v>2384</v>
      </c>
      <c r="F68" s="50">
        <v>669.98797999999988</v>
      </c>
      <c r="G68" s="50">
        <v>281</v>
      </c>
      <c r="H68" s="49">
        <v>0.751</v>
      </c>
      <c r="I68" s="54">
        <v>6.899999999999995E-2</v>
      </c>
      <c r="J68" s="50">
        <v>280.55900000000003</v>
      </c>
      <c r="K68" s="50">
        <v>140.53657000000001</v>
      </c>
      <c r="L68" s="50">
        <v>91.09</v>
      </c>
      <c r="M68" s="50">
        <v>110.50832000000001</v>
      </c>
      <c r="N68" s="50">
        <v>20.453490000000002</v>
      </c>
      <c r="O68" s="50">
        <v>10.603599999999998</v>
      </c>
      <c r="P68" s="50">
        <v>4.8600000000000003</v>
      </c>
      <c r="Q68" s="50">
        <v>3.8839999999999999</v>
      </c>
      <c r="R68" s="50">
        <v>1.02</v>
      </c>
      <c r="S68" s="50">
        <v>0.73899999999999999</v>
      </c>
      <c r="T68" s="50">
        <v>0</v>
      </c>
      <c r="U68" s="52">
        <v>664.25398000000018</v>
      </c>
      <c r="V68" s="50">
        <v>5.234</v>
      </c>
      <c r="W68" s="50">
        <v>0.5</v>
      </c>
      <c r="X68" s="50">
        <v>5.734</v>
      </c>
    </row>
    <row r="69" spans="1:24" x14ac:dyDescent="0.25">
      <c r="A69" s="58" t="s">
        <v>131</v>
      </c>
      <c r="B69" s="59" t="s">
        <v>20</v>
      </c>
      <c r="C69" s="58" t="s">
        <v>89</v>
      </c>
      <c r="D69" s="58" t="s">
        <v>133</v>
      </c>
      <c r="E69" s="56">
        <v>2590</v>
      </c>
      <c r="F69" s="50">
        <v>770.73900000000003</v>
      </c>
      <c r="G69" s="50">
        <v>297.60000000000002</v>
      </c>
      <c r="H69" s="49">
        <v>0.72499999999999998</v>
      </c>
      <c r="I69" s="54">
        <v>1.5000000000000013E-2</v>
      </c>
      <c r="J69" s="50">
        <v>299.87200000000001</v>
      </c>
      <c r="K69" s="50">
        <v>128.12886</v>
      </c>
      <c r="L69" s="50">
        <v>113.89</v>
      </c>
      <c r="M69" s="50">
        <v>114.30614</v>
      </c>
      <c r="N69" s="50">
        <v>33.475199999999994</v>
      </c>
      <c r="O69" s="50">
        <v>34.902800000000006</v>
      </c>
      <c r="P69" s="50">
        <v>6.39</v>
      </c>
      <c r="Q69" s="50">
        <v>11.975</v>
      </c>
      <c r="R69" s="50">
        <v>14.44</v>
      </c>
      <c r="S69" s="50">
        <v>4.1390000000000002</v>
      </c>
      <c r="T69" s="50">
        <v>0</v>
      </c>
      <c r="U69" s="52">
        <v>761.51900000000001</v>
      </c>
      <c r="V69" s="50">
        <v>8.9610000000000003</v>
      </c>
      <c r="W69" s="50">
        <v>0.25900000000000001</v>
      </c>
      <c r="X69" s="50">
        <v>9.2200000000000006</v>
      </c>
    </row>
    <row r="70" spans="1:24" x14ac:dyDescent="0.25">
      <c r="A70" s="58" t="s">
        <v>131</v>
      </c>
      <c r="B70" s="59" t="s">
        <v>20</v>
      </c>
      <c r="C70" s="58" t="s">
        <v>90</v>
      </c>
      <c r="D70" s="58" t="s">
        <v>134</v>
      </c>
      <c r="E70" s="56">
        <v>1697</v>
      </c>
      <c r="F70" s="50">
        <v>605.13600000000008</v>
      </c>
      <c r="G70" s="50">
        <v>356.6</v>
      </c>
      <c r="H70" s="49">
        <v>0.88700000000000001</v>
      </c>
      <c r="I70" s="54">
        <v>3.0000000000000027E-3</v>
      </c>
      <c r="J70" s="50">
        <v>218.61</v>
      </c>
      <c r="K70" s="50">
        <v>120.63191999999999</v>
      </c>
      <c r="L70" s="50">
        <v>75.510000000000005</v>
      </c>
      <c r="M70" s="50">
        <v>109.03428</v>
      </c>
      <c r="N70" s="50">
        <v>22.994199999999999</v>
      </c>
      <c r="O70" s="50">
        <v>45.651600000000002</v>
      </c>
      <c r="P70" s="50">
        <v>0.23</v>
      </c>
      <c r="Q70" s="50">
        <v>2.63</v>
      </c>
      <c r="R70" s="50">
        <v>6.8</v>
      </c>
      <c r="S70" s="50">
        <v>0.56999999999999995</v>
      </c>
      <c r="T70" s="50">
        <v>0</v>
      </c>
      <c r="U70" s="52">
        <v>602.66200000000003</v>
      </c>
      <c r="V70" s="50">
        <v>2.4740000000000002</v>
      </c>
      <c r="W70" s="50">
        <v>0</v>
      </c>
      <c r="X70" s="50">
        <v>2.4740000000000002</v>
      </c>
    </row>
    <row r="71" spans="1:24" x14ac:dyDescent="0.25">
      <c r="A71" s="58" t="s">
        <v>131</v>
      </c>
      <c r="B71" s="59" t="s">
        <v>20</v>
      </c>
      <c r="C71" s="58" t="s">
        <v>91</v>
      </c>
      <c r="D71" s="58" t="s">
        <v>133</v>
      </c>
      <c r="E71" s="56">
        <v>2034</v>
      </c>
      <c r="F71" s="50">
        <v>796.24799999999993</v>
      </c>
      <c r="G71" s="50">
        <v>391.5</v>
      </c>
      <c r="H71" s="49">
        <v>0.69599999999999995</v>
      </c>
      <c r="I71" s="54">
        <v>5.0000000000000044E-3</v>
      </c>
      <c r="J71" s="50">
        <v>364.78300000000002</v>
      </c>
      <c r="K71" s="50">
        <v>113.58110000000001</v>
      </c>
      <c r="L71" s="50">
        <v>85.49</v>
      </c>
      <c r="M71" s="50">
        <v>90.964299999999994</v>
      </c>
      <c r="N71" s="50">
        <v>31.226599999999998</v>
      </c>
      <c r="O71" s="50">
        <v>55.276000000000003</v>
      </c>
      <c r="P71" s="50">
        <v>4.4400000000000004</v>
      </c>
      <c r="Q71" s="50">
        <v>9.65</v>
      </c>
      <c r="R71" s="50">
        <v>30.51</v>
      </c>
      <c r="S71" s="50">
        <v>0.997</v>
      </c>
      <c r="T71" s="50">
        <v>0</v>
      </c>
      <c r="U71" s="52">
        <v>786.91799999999989</v>
      </c>
      <c r="V71" s="50">
        <v>9.33</v>
      </c>
      <c r="W71" s="50">
        <v>0</v>
      </c>
      <c r="X71" s="50">
        <v>9.33</v>
      </c>
    </row>
    <row r="72" spans="1:24" x14ac:dyDescent="0.25">
      <c r="A72" s="58" t="s">
        <v>131</v>
      </c>
      <c r="B72" s="59" t="s">
        <v>20</v>
      </c>
      <c r="C72" s="58" t="s">
        <v>92</v>
      </c>
      <c r="D72" s="58" t="s">
        <v>133</v>
      </c>
      <c r="E72" s="56">
        <v>2731</v>
      </c>
      <c r="F72" s="50">
        <v>886.64299000000005</v>
      </c>
      <c r="G72" s="50">
        <v>324.7</v>
      </c>
      <c r="H72" s="49">
        <v>0.73899999999999999</v>
      </c>
      <c r="I72" s="54">
        <v>-1.3000000000000012E-2</v>
      </c>
      <c r="J72" s="50">
        <v>351.33499999999998</v>
      </c>
      <c r="K72" s="50">
        <v>117.11314</v>
      </c>
      <c r="L72" s="50">
        <v>117.83</v>
      </c>
      <c r="M72" s="50">
        <v>98.582260000000005</v>
      </c>
      <c r="N72" s="50">
        <v>24.597550000000002</v>
      </c>
      <c r="O72" s="50">
        <v>49.247199999999999</v>
      </c>
      <c r="P72" s="50">
        <v>2.38</v>
      </c>
      <c r="Q72" s="50">
        <v>15.837999999999999</v>
      </c>
      <c r="R72" s="50">
        <v>68.17389</v>
      </c>
      <c r="S72" s="50">
        <v>1.5609999999999999</v>
      </c>
      <c r="T72" s="50">
        <v>27.88495</v>
      </c>
      <c r="U72" s="52">
        <v>874.54299000000003</v>
      </c>
      <c r="V72" s="50">
        <v>12.1</v>
      </c>
      <c r="W72" s="50">
        <v>0</v>
      </c>
      <c r="X72" s="50">
        <v>12.1</v>
      </c>
    </row>
    <row r="73" spans="1:24" x14ac:dyDescent="0.25">
      <c r="A73" s="58" t="s">
        <v>131</v>
      </c>
      <c r="B73" s="59" t="s">
        <v>20</v>
      </c>
      <c r="C73" s="58" t="s">
        <v>93</v>
      </c>
      <c r="D73" s="58" t="s">
        <v>133</v>
      </c>
      <c r="E73" s="56">
        <v>2626</v>
      </c>
      <c r="F73" s="50">
        <v>857.00759999999991</v>
      </c>
      <c r="G73" s="50">
        <v>326.39999999999998</v>
      </c>
      <c r="H73" s="49">
        <v>0.63900000000000001</v>
      </c>
      <c r="I73" s="54">
        <v>-6.0000000000000053E-3</v>
      </c>
      <c r="J73" s="50">
        <v>345.88900000000001</v>
      </c>
      <c r="K73" s="50">
        <v>177.11516</v>
      </c>
      <c r="L73" s="50">
        <v>113.28</v>
      </c>
      <c r="M73" s="50">
        <v>141.75783999999999</v>
      </c>
      <c r="N73" s="50">
        <v>30.2912</v>
      </c>
      <c r="O73" s="50">
        <v>32.076799999999999</v>
      </c>
      <c r="P73" s="50">
        <v>7.73</v>
      </c>
      <c r="Q73" s="50">
        <v>1.6839999999999999</v>
      </c>
      <c r="R73" s="50">
        <v>0</v>
      </c>
      <c r="S73" s="50">
        <v>5.03</v>
      </c>
      <c r="T73" s="50">
        <v>0</v>
      </c>
      <c r="U73" s="52">
        <v>854.85399999999993</v>
      </c>
      <c r="V73" s="50">
        <v>1.891</v>
      </c>
      <c r="W73" s="50">
        <v>0.2626</v>
      </c>
      <c r="X73" s="50">
        <v>2.1536</v>
      </c>
    </row>
    <row r="74" spans="1:24" x14ac:dyDescent="0.25">
      <c r="A74" s="58" t="s">
        <v>131</v>
      </c>
      <c r="B74" s="59" t="s">
        <v>20</v>
      </c>
      <c r="C74" s="58" t="s">
        <v>94</v>
      </c>
      <c r="D74" s="58" t="s">
        <v>134</v>
      </c>
      <c r="E74" s="56">
        <v>1822</v>
      </c>
      <c r="F74" s="50">
        <v>510.11598000000004</v>
      </c>
      <c r="G74" s="50">
        <v>280</v>
      </c>
      <c r="H74" s="49">
        <v>0.76100000000000001</v>
      </c>
      <c r="I74" s="54">
        <v>1.8000000000000016E-2</v>
      </c>
      <c r="J74" s="50">
        <v>228.78</v>
      </c>
      <c r="K74" s="50">
        <v>85.882410000000007</v>
      </c>
      <c r="L74" s="50">
        <v>81.89</v>
      </c>
      <c r="M74" s="50">
        <v>80.755680000000012</v>
      </c>
      <c r="N74" s="50">
        <v>13.611090000000001</v>
      </c>
      <c r="O74" s="50">
        <v>16.6068</v>
      </c>
      <c r="P74" s="50">
        <v>2.41</v>
      </c>
      <c r="Q74" s="50">
        <v>0</v>
      </c>
      <c r="R74" s="50">
        <v>0</v>
      </c>
      <c r="S74" s="50">
        <v>0.18</v>
      </c>
      <c r="T74" s="50">
        <v>0</v>
      </c>
      <c r="U74" s="52">
        <v>510.11598000000004</v>
      </c>
      <c r="V74" s="50">
        <v>0</v>
      </c>
      <c r="W74" s="50">
        <v>0</v>
      </c>
      <c r="X74" s="50">
        <v>0</v>
      </c>
    </row>
    <row r="75" spans="1:24" x14ac:dyDescent="0.25">
      <c r="A75" s="58" t="s">
        <v>131</v>
      </c>
      <c r="B75" s="59" t="s">
        <v>20</v>
      </c>
      <c r="C75" s="58" t="s">
        <v>95</v>
      </c>
      <c r="D75" s="58" t="s">
        <v>133</v>
      </c>
      <c r="E75" s="56">
        <v>1584</v>
      </c>
      <c r="F75" s="50">
        <v>449.69699999999995</v>
      </c>
      <c r="G75" s="50">
        <v>283.89999999999998</v>
      </c>
      <c r="H75" s="49">
        <v>0.628</v>
      </c>
      <c r="I75" s="54">
        <v>-1.3000000000000012E-2</v>
      </c>
      <c r="J75" s="50">
        <v>173.59</v>
      </c>
      <c r="K75" s="50">
        <v>106.34284</v>
      </c>
      <c r="L75" s="50">
        <v>68.599999999999994</v>
      </c>
      <c r="M75" s="50">
        <v>70.724760000000003</v>
      </c>
      <c r="N75" s="50">
        <v>14.373200000000001</v>
      </c>
      <c r="O75" s="50">
        <v>10.163200000000002</v>
      </c>
      <c r="P75" s="50">
        <v>3.59</v>
      </c>
      <c r="Q75" s="50">
        <v>0.67400000000000004</v>
      </c>
      <c r="R75" s="50">
        <v>0</v>
      </c>
      <c r="S75" s="50">
        <v>0.878</v>
      </c>
      <c r="T75" s="50">
        <v>0</v>
      </c>
      <c r="U75" s="52">
        <v>448.93599999999992</v>
      </c>
      <c r="V75" s="50">
        <v>0.76100000000000001</v>
      </c>
      <c r="W75" s="50">
        <v>0</v>
      </c>
      <c r="X75" s="50">
        <v>0.76100000000000001</v>
      </c>
    </row>
    <row r="76" spans="1:24" x14ac:dyDescent="0.25">
      <c r="A76" s="58" t="s">
        <v>131</v>
      </c>
      <c r="B76" s="59" t="s">
        <v>20</v>
      </c>
      <c r="C76" s="58" t="s">
        <v>96</v>
      </c>
      <c r="D76" s="58" t="s">
        <v>133</v>
      </c>
      <c r="E76" s="56">
        <v>1846</v>
      </c>
      <c r="F76" s="50">
        <v>465.87298000000004</v>
      </c>
      <c r="G76" s="50">
        <v>252.4</v>
      </c>
      <c r="H76" s="49">
        <v>0.70299999999999996</v>
      </c>
      <c r="I76" s="54">
        <v>-9.000000000000008E-3</v>
      </c>
      <c r="J76" s="50">
        <v>193.14500000000001</v>
      </c>
      <c r="K76" s="50">
        <v>70.213970000000003</v>
      </c>
      <c r="L76" s="50">
        <v>74.2</v>
      </c>
      <c r="M76" s="50">
        <v>63.454920000000001</v>
      </c>
      <c r="N76" s="50">
        <v>22.973830000000003</v>
      </c>
      <c r="O76" s="50">
        <v>8.7556000000000012</v>
      </c>
      <c r="P76" s="50">
        <v>7.23</v>
      </c>
      <c r="Q76" s="50">
        <v>3.464</v>
      </c>
      <c r="R76" s="50">
        <v>11.58506</v>
      </c>
      <c r="S76" s="50">
        <v>1.7769999999999999</v>
      </c>
      <c r="T76" s="50">
        <v>4.7385999999999999</v>
      </c>
      <c r="U76" s="52">
        <v>461.53798000000006</v>
      </c>
      <c r="V76" s="50">
        <v>4.335</v>
      </c>
      <c r="W76" s="50">
        <v>0</v>
      </c>
      <c r="X76" s="50">
        <v>4.335</v>
      </c>
    </row>
    <row r="77" spans="1:24" x14ac:dyDescent="0.25">
      <c r="A77" s="58" t="s">
        <v>131</v>
      </c>
      <c r="B77" s="59" t="s">
        <v>20</v>
      </c>
      <c r="C77" s="58" t="s">
        <v>97</v>
      </c>
      <c r="D77" s="58" t="s">
        <v>133</v>
      </c>
      <c r="E77" s="56">
        <v>1750</v>
      </c>
      <c r="F77" s="50">
        <v>510.65397999999993</v>
      </c>
      <c r="G77" s="50">
        <v>291.8</v>
      </c>
      <c r="H77" s="49">
        <v>0.73299999999999998</v>
      </c>
      <c r="I77" s="54">
        <v>1.3000000000000012E-2</v>
      </c>
      <c r="J77" s="50">
        <v>219.90199999999999</v>
      </c>
      <c r="K77" s="50">
        <v>108.60555000000001</v>
      </c>
      <c r="L77" s="50">
        <v>61.64</v>
      </c>
      <c r="M77" s="50">
        <v>77.512740000000008</v>
      </c>
      <c r="N77" s="50">
        <v>14.787690000000001</v>
      </c>
      <c r="O77" s="50">
        <v>9.8140000000000001</v>
      </c>
      <c r="P77" s="50">
        <v>6.33</v>
      </c>
      <c r="Q77" s="50">
        <v>3.5419999999999998</v>
      </c>
      <c r="R77" s="50">
        <v>0</v>
      </c>
      <c r="S77" s="50">
        <v>0.64400000000000002</v>
      </c>
      <c r="T77" s="50">
        <v>0</v>
      </c>
      <c r="U77" s="52">
        <v>502.77797999999996</v>
      </c>
      <c r="V77" s="50">
        <v>7.8760000000000003</v>
      </c>
      <c r="W77" s="50">
        <v>0</v>
      </c>
      <c r="X77" s="50">
        <v>7.8760000000000003</v>
      </c>
    </row>
    <row r="78" spans="1:24" x14ac:dyDescent="0.25">
      <c r="A78" s="58" t="s">
        <v>131</v>
      </c>
      <c r="B78" s="59" t="s">
        <v>20</v>
      </c>
      <c r="C78" s="58" t="s">
        <v>98</v>
      </c>
      <c r="D78" s="58" t="s">
        <v>133</v>
      </c>
      <c r="E78" s="56">
        <v>1431</v>
      </c>
      <c r="F78" s="50">
        <v>443.77510000000007</v>
      </c>
      <c r="G78" s="50">
        <v>310.10000000000002</v>
      </c>
      <c r="H78" s="49">
        <v>0.74399999999999999</v>
      </c>
      <c r="I78" s="54">
        <v>8.0000000000000071E-3</v>
      </c>
      <c r="J78" s="50">
        <v>174.22</v>
      </c>
      <c r="K78" s="50">
        <v>85.909300000000002</v>
      </c>
      <c r="L78" s="50">
        <v>70.67</v>
      </c>
      <c r="M78" s="50">
        <v>61.308100000000003</v>
      </c>
      <c r="N78" s="50">
        <v>23.3186</v>
      </c>
      <c r="O78" s="50">
        <v>12.964</v>
      </c>
      <c r="P78" s="50">
        <v>4.9000000000000004</v>
      </c>
      <c r="Q78" s="50">
        <v>2.8980000000000001</v>
      </c>
      <c r="R78" s="50">
        <v>0</v>
      </c>
      <c r="S78" s="50">
        <v>1</v>
      </c>
      <c r="T78" s="50">
        <v>0</v>
      </c>
      <c r="U78" s="52">
        <v>437.18800000000005</v>
      </c>
      <c r="V78" s="50">
        <v>6.444</v>
      </c>
      <c r="W78" s="50">
        <v>0.1431</v>
      </c>
      <c r="X78" s="50">
        <v>6.5870999999999995</v>
      </c>
    </row>
    <row r="79" spans="1:24" x14ac:dyDescent="0.25">
      <c r="A79" s="58" t="s">
        <v>131</v>
      </c>
      <c r="B79" s="59" t="s">
        <v>20</v>
      </c>
      <c r="C79" s="58" t="s">
        <v>99</v>
      </c>
      <c r="D79" s="58" t="s">
        <v>133</v>
      </c>
      <c r="E79" s="56">
        <v>4820</v>
      </c>
      <c r="F79" s="50">
        <v>1518.10898</v>
      </c>
      <c r="G79" s="50">
        <v>315</v>
      </c>
      <c r="H79" s="49">
        <v>0.76</v>
      </c>
      <c r="I79" s="54">
        <v>3.0000000000000027E-2</v>
      </c>
      <c r="J79" s="50">
        <v>624.58900000000006</v>
      </c>
      <c r="K79" s="50">
        <v>287.59368999999998</v>
      </c>
      <c r="L79" s="50">
        <v>164.31</v>
      </c>
      <c r="M79" s="50">
        <v>229.06800000000001</v>
      </c>
      <c r="N79" s="50">
        <v>42.727710000000002</v>
      </c>
      <c r="O79" s="50">
        <v>21.2212</v>
      </c>
      <c r="P79" s="50">
        <v>3.57</v>
      </c>
      <c r="Q79" s="50">
        <v>7.5049999999999999</v>
      </c>
      <c r="R79" s="50">
        <v>90.483580000000003</v>
      </c>
      <c r="S79" s="50">
        <v>2.6190000000000002</v>
      </c>
      <c r="T79" s="50">
        <v>33.819800000000001</v>
      </c>
      <c r="U79" s="52">
        <v>1507.5069799999999</v>
      </c>
      <c r="V79" s="50">
        <v>10.119999999999999</v>
      </c>
      <c r="W79" s="50">
        <v>0.48199999999999998</v>
      </c>
      <c r="X79" s="50">
        <v>10.601999999999999</v>
      </c>
    </row>
    <row r="80" spans="1:24" x14ac:dyDescent="0.25">
      <c r="A80" s="58" t="s">
        <v>131</v>
      </c>
      <c r="B80" s="59" t="s">
        <v>20</v>
      </c>
      <c r="C80" s="58" t="s">
        <v>100</v>
      </c>
      <c r="D80" s="58" t="s">
        <v>133</v>
      </c>
      <c r="E80" s="56">
        <v>1559</v>
      </c>
      <c r="F80" s="50">
        <v>486.9620000000001</v>
      </c>
      <c r="G80" s="50">
        <v>312.39999999999998</v>
      </c>
      <c r="H80" s="49">
        <v>0.71499999999999997</v>
      </c>
      <c r="I80" s="54">
        <v>-7.0000000000000062E-3</v>
      </c>
      <c r="J80" s="50">
        <v>193.988</v>
      </c>
      <c r="K80" s="50">
        <v>81.056320000000014</v>
      </c>
      <c r="L80" s="50">
        <v>78.3</v>
      </c>
      <c r="M80" s="50">
        <v>65.662080000000003</v>
      </c>
      <c r="N80" s="50">
        <v>16.943999999999999</v>
      </c>
      <c r="O80" s="50">
        <v>24.053599999999999</v>
      </c>
      <c r="P80" s="50">
        <v>2.75</v>
      </c>
      <c r="Q80" s="50">
        <v>7.6550000000000002</v>
      </c>
      <c r="R80" s="50">
        <v>9.6</v>
      </c>
      <c r="S80" s="50">
        <v>0.26400000000000001</v>
      </c>
      <c r="T80" s="50">
        <v>0</v>
      </c>
      <c r="U80" s="52">
        <v>480.27300000000008</v>
      </c>
      <c r="V80" s="50">
        <v>5.7290000000000001</v>
      </c>
      <c r="W80" s="50">
        <v>0.96</v>
      </c>
      <c r="X80" s="50">
        <v>6.6890000000000001</v>
      </c>
    </row>
    <row r="81" spans="1:24" x14ac:dyDescent="0.25">
      <c r="A81" s="58" t="s">
        <v>131</v>
      </c>
      <c r="B81" s="59" t="s">
        <v>20</v>
      </c>
      <c r="C81" s="58" t="s">
        <v>101</v>
      </c>
      <c r="D81" s="58" t="s">
        <v>134</v>
      </c>
      <c r="E81" s="56">
        <v>1263</v>
      </c>
      <c r="F81" s="50">
        <v>465.5619999999999</v>
      </c>
      <c r="G81" s="50">
        <v>368.6</v>
      </c>
      <c r="H81" s="49">
        <v>0.78700000000000003</v>
      </c>
      <c r="I81" s="54">
        <v>3.5000000000000031E-2</v>
      </c>
      <c r="J81" s="50">
        <v>225.26</v>
      </c>
      <c r="K81" s="50">
        <v>83.265720000000002</v>
      </c>
      <c r="L81" s="50">
        <v>57.78</v>
      </c>
      <c r="M81" s="50">
        <v>76.166079999999994</v>
      </c>
      <c r="N81" s="50">
        <v>12.1646</v>
      </c>
      <c r="O81" s="50">
        <v>8.5456000000000003</v>
      </c>
      <c r="P81" s="50">
        <v>2.12</v>
      </c>
      <c r="Q81" s="50">
        <v>0</v>
      </c>
      <c r="R81" s="50">
        <v>0</v>
      </c>
      <c r="S81" s="50">
        <v>0.26</v>
      </c>
      <c r="T81" s="50">
        <v>0</v>
      </c>
      <c r="U81" s="52">
        <v>465.5619999999999</v>
      </c>
      <c r="V81" s="50">
        <v>0</v>
      </c>
      <c r="W81" s="50">
        <v>0</v>
      </c>
      <c r="X81" s="50">
        <v>0</v>
      </c>
    </row>
    <row r="82" spans="1:24" x14ac:dyDescent="0.25">
      <c r="A82" s="58" t="s">
        <v>131</v>
      </c>
      <c r="B82" s="59" t="s">
        <v>20</v>
      </c>
      <c r="C82" s="58" t="s">
        <v>102</v>
      </c>
      <c r="D82" s="58" t="s">
        <v>133</v>
      </c>
      <c r="E82" s="56">
        <v>1120</v>
      </c>
      <c r="F82" s="50">
        <v>275.66798</v>
      </c>
      <c r="G82" s="50">
        <v>246.1</v>
      </c>
      <c r="H82" s="49">
        <v>0.71899999999999997</v>
      </c>
      <c r="I82" s="54">
        <v>3.7999999999999923E-2</v>
      </c>
      <c r="J82" s="50">
        <v>113.514</v>
      </c>
      <c r="K82" s="50">
        <v>53.112870000000001</v>
      </c>
      <c r="L82" s="50">
        <v>45.01</v>
      </c>
      <c r="M82" s="50">
        <v>44.470219999999998</v>
      </c>
      <c r="N82" s="50">
        <v>9.3212899999999994</v>
      </c>
      <c r="O82" s="50">
        <v>5.9476000000000004</v>
      </c>
      <c r="P82" s="50">
        <v>1.97</v>
      </c>
      <c r="Q82" s="50">
        <v>0.72799999999999998</v>
      </c>
      <c r="R82" s="50">
        <v>0</v>
      </c>
      <c r="S82" s="50">
        <v>0.77600000000000002</v>
      </c>
      <c r="T82" s="50">
        <v>0</v>
      </c>
      <c r="U82" s="52">
        <v>274.84998000000002</v>
      </c>
      <c r="V82" s="50">
        <v>0.81799999999999995</v>
      </c>
      <c r="W82" s="50">
        <v>0</v>
      </c>
      <c r="X82" s="50">
        <v>0.81799999999999995</v>
      </c>
    </row>
    <row r="83" spans="1:24" x14ac:dyDescent="0.25">
      <c r="A83" s="58" t="s">
        <v>131</v>
      </c>
      <c r="B83" s="59" t="s">
        <v>20</v>
      </c>
      <c r="C83" s="58" t="s">
        <v>103</v>
      </c>
      <c r="D83" s="58" t="s">
        <v>133</v>
      </c>
      <c r="E83" s="56">
        <v>1369</v>
      </c>
      <c r="F83" s="50">
        <v>391.62398999999994</v>
      </c>
      <c r="G83" s="50">
        <v>286.10000000000002</v>
      </c>
      <c r="H83" s="49">
        <v>0.72799999999999998</v>
      </c>
      <c r="I83" s="54">
        <v>2.300000000000002E-2</v>
      </c>
      <c r="J83" s="50">
        <v>145.36199999999999</v>
      </c>
      <c r="K83" s="50">
        <v>55.500260000000004</v>
      </c>
      <c r="L83" s="50">
        <v>59.87</v>
      </c>
      <c r="M83" s="50">
        <v>49.11354</v>
      </c>
      <c r="N83" s="50">
        <v>10.29266</v>
      </c>
      <c r="O83" s="50">
        <v>6.6447999999999992</v>
      </c>
      <c r="P83" s="50">
        <v>1.94</v>
      </c>
      <c r="Q83" s="50">
        <v>0.86399999999999999</v>
      </c>
      <c r="R83" s="50">
        <v>42.72504</v>
      </c>
      <c r="S83" s="50">
        <v>0.86499999999999999</v>
      </c>
      <c r="T83" s="50">
        <v>17.47569</v>
      </c>
      <c r="U83" s="52">
        <v>390.65298999999993</v>
      </c>
      <c r="V83" s="50">
        <v>0.97099999999999997</v>
      </c>
      <c r="W83" s="50">
        <v>0</v>
      </c>
      <c r="X83" s="50">
        <v>0.97099999999999997</v>
      </c>
    </row>
    <row r="84" spans="1:24" x14ac:dyDescent="0.25">
      <c r="A84" s="58" t="s">
        <v>131</v>
      </c>
      <c r="B84" s="59" t="s">
        <v>20</v>
      </c>
      <c r="C84" s="58" t="s">
        <v>104</v>
      </c>
      <c r="D84" s="58" t="s">
        <v>134</v>
      </c>
      <c r="E84" s="56">
        <v>18258</v>
      </c>
      <c r="F84" s="50">
        <v>5567.4487999999992</v>
      </c>
      <c r="G84" s="50">
        <v>304.89999999999998</v>
      </c>
      <c r="H84" s="49">
        <v>0.76600000000000001</v>
      </c>
      <c r="I84" s="54">
        <v>7.0000000000000062E-3</v>
      </c>
      <c r="J84" s="50">
        <v>2115.37</v>
      </c>
      <c r="K84" s="50">
        <v>1052.96522</v>
      </c>
      <c r="L84" s="50">
        <v>692.67</v>
      </c>
      <c r="M84" s="50">
        <v>926.18038000000013</v>
      </c>
      <c r="N84" s="50">
        <v>158.49079999999998</v>
      </c>
      <c r="O84" s="50">
        <v>252.63560000000001</v>
      </c>
      <c r="P84" s="50">
        <v>46.844999999999999</v>
      </c>
      <c r="Q84" s="50">
        <v>48.64</v>
      </c>
      <c r="R84" s="50">
        <v>218.96</v>
      </c>
      <c r="S84" s="50">
        <v>10.516</v>
      </c>
      <c r="T84" s="50">
        <v>0</v>
      </c>
      <c r="U84" s="52">
        <v>5523.2729999999992</v>
      </c>
      <c r="V84" s="50">
        <v>33.4</v>
      </c>
      <c r="W84" s="50">
        <v>10.775799999999998</v>
      </c>
      <c r="X84" s="50">
        <v>44.175799999999995</v>
      </c>
    </row>
    <row r="85" spans="1:24" x14ac:dyDescent="0.25">
      <c r="A85" s="58" t="s">
        <v>131</v>
      </c>
      <c r="B85" s="59" t="s">
        <v>20</v>
      </c>
      <c r="C85" s="58" t="s">
        <v>105</v>
      </c>
      <c r="D85" s="58" t="s">
        <v>133</v>
      </c>
      <c r="E85" s="56">
        <v>19689</v>
      </c>
      <c r="F85" s="50">
        <v>7590.99089</v>
      </c>
      <c r="G85" s="50">
        <v>385.5</v>
      </c>
      <c r="H85" s="49">
        <v>0.68</v>
      </c>
      <c r="I85" s="54">
        <v>-9.9999999999998979E-3</v>
      </c>
      <c r="J85" s="50">
        <v>3082.1419999999998</v>
      </c>
      <c r="K85" s="50">
        <v>1507.18118</v>
      </c>
      <c r="L85" s="50">
        <v>906.27</v>
      </c>
      <c r="M85" s="50">
        <v>875.19862000000001</v>
      </c>
      <c r="N85" s="50">
        <v>199.31771000000001</v>
      </c>
      <c r="O85" s="50">
        <v>356.20640000000003</v>
      </c>
      <c r="P85" s="50">
        <v>22.58</v>
      </c>
      <c r="Q85" s="50">
        <v>67.11</v>
      </c>
      <c r="R85" s="50">
        <v>353.5616</v>
      </c>
      <c r="S85" s="50">
        <v>12.04</v>
      </c>
      <c r="T85" s="50">
        <v>109.01447999999999</v>
      </c>
      <c r="U85" s="52">
        <v>7490.6219899999996</v>
      </c>
      <c r="V85" s="50">
        <v>91.2</v>
      </c>
      <c r="W85" s="50">
        <v>9.1688999999999989</v>
      </c>
      <c r="X85" s="50">
        <v>100.3689</v>
      </c>
    </row>
    <row r="86" spans="1:24" x14ac:dyDescent="0.25">
      <c r="A86" s="58" t="s">
        <v>131</v>
      </c>
      <c r="B86" s="59" t="s">
        <v>20</v>
      </c>
      <c r="C86" s="58" t="s">
        <v>106</v>
      </c>
      <c r="D86" s="58" t="s">
        <v>134</v>
      </c>
      <c r="E86" s="56">
        <v>1724</v>
      </c>
      <c r="F86" s="50">
        <v>655.9867999999999</v>
      </c>
      <c r="G86" s="50">
        <v>380.5</v>
      </c>
      <c r="H86" s="49">
        <v>0.86499999999999999</v>
      </c>
      <c r="I86" s="54">
        <v>-4.0000000000000036E-3</v>
      </c>
      <c r="J86" s="50">
        <v>246.18</v>
      </c>
      <c r="K86" s="50">
        <v>93.275559999999999</v>
      </c>
      <c r="L86" s="50">
        <v>73.55</v>
      </c>
      <c r="M86" s="50">
        <v>98.304640000000006</v>
      </c>
      <c r="N86" s="50">
        <v>32.377000000000002</v>
      </c>
      <c r="O86" s="50">
        <v>45.468799999999995</v>
      </c>
      <c r="P86" s="50">
        <v>0.93</v>
      </c>
      <c r="Q86" s="50">
        <v>17.86</v>
      </c>
      <c r="R86" s="50">
        <v>25.86</v>
      </c>
      <c r="S86" s="50">
        <v>3.6160000000000001</v>
      </c>
      <c r="T86" s="50">
        <v>0</v>
      </c>
      <c r="U86" s="52">
        <v>637.42199999999991</v>
      </c>
      <c r="V86" s="50">
        <v>15.06</v>
      </c>
      <c r="W86" s="50">
        <v>3.5048000000000004</v>
      </c>
      <c r="X86" s="50">
        <v>18.564800000000002</v>
      </c>
    </row>
    <row r="87" spans="1:24" x14ac:dyDescent="0.25">
      <c r="A87" s="58" t="s">
        <v>131</v>
      </c>
      <c r="B87" s="59" t="s">
        <v>20</v>
      </c>
      <c r="C87" s="58" t="s">
        <v>107</v>
      </c>
      <c r="D87" s="58" t="s">
        <v>133</v>
      </c>
      <c r="E87" s="56">
        <v>485</v>
      </c>
      <c r="F87" s="50">
        <v>153.43799999999999</v>
      </c>
      <c r="G87" s="50">
        <v>316.39999999999998</v>
      </c>
      <c r="H87" s="49">
        <v>0.68100000000000005</v>
      </c>
      <c r="I87" s="54">
        <v>-1.4999999999999902E-2</v>
      </c>
      <c r="J87" s="50">
        <v>62.323999999999998</v>
      </c>
      <c r="K87" s="50">
        <v>28.118980000000001</v>
      </c>
      <c r="L87" s="50">
        <v>25.42</v>
      </c>
      <c r="M87" s="50">
        <v>25.548419999999997</v>
      </c>
      <c r="N87" s="50">
        <v>5.6352000000000002</v>
      </c>
      <c r="O87" s="50">
        <v>3.2404000000000002</v>
      </c>
      <c r="P87" s="50">
        <v>2.0299999999999998</v>
      </c>
      <c r="Q87" s="50">
        <v>0.31900000000000001</v>
      </c>
      <c r="R87" s="50">
        <v>0</v>
      </c>
      <c r="S87" s="50">
        <v>0.44400000000000001</v>
      </c>
      <c r="T87" s="50">
        <v>0</v>
      </c>
      <c r="U87" s="52">
        <v>153.07999999999998</v>
      </c>
      <c r="V87" s="50">
        <v>0.35799999999999998</v>
      </c>
      <c r="W87" s="50">
        <v>0</v>
      </c>
      <c r="X87" s="50">
        <v>0.35799999999999998</v>
      </c>
    </row>
    <row r="88" spans="1:24" x14ac:dyDescent="0.25">
      <c r="A88" s="58" t="s">
        <v>131</v>
      </c>
      <c r="B88" s="59" t="s">
        <v>20</v>
      </c>
      <c r="C88" s="58" t="s">
        <v>108</v>
      </c>
      <c r="D88" s="58" t="s">
        <v>133</v>
      </c>
      <c r="E88" s="56">
        <v>1029</v>
      </c>
      <c r="F88" s="50">
        <v>279.69200000000006</v>
      </c>
      <c r="G88" s="50">
        <v>271.8</v>
      </c>
      <c r="H88" s="49">
        <v>0.73899999999999999</v>
      </c>
      <c r="I88" s="54">
        <v>0</v>
      </c>
      <c r="J88" s="50">
        <v>111.27</v>
      </c>
      <c r="K88" s="50">
        <v>49.134080000000004</v>
      </c>
      <c r="L88" s="50">
        <v>46.68</v>
      </c>
      <c r="M88" s="50">
        <v>46.763919999999999</v>
      </c>
      <c r="N88" s="50">
        <v>8.9215999999999998</v>
      </c>
      <c r="O88" s="50">
        <v>5.9583999999999993</v>
      </c>
      <c r="P88" s="50">
        <v>5.3</v>
      </c>
      <c r="Q88" s="50">
        <v>2.036</v>
      </c>
      <c r="R88" s="50">
        <v>0</v>
      </c>
      <c r="S88" s="50">
        <v>1.081</v>
      </c>
      <c r="T88" s="50">
        <v>0</v>
      </c>
      <c r="U88" s="52">
        <v>277.14500000000004</v>
      </c>
      <c r="V88" s="50">
        <v>2.5470000000000002</v>
      </c>
      <c r="W88" s="50">
        <v>0</v>
      </c>
      <c r="X88" s="50">
        <v>2.5470000000000002</v>
      </c>
    </row>
    <row r="89" spans="1:24" x14ac:dyDescent="0.25">
      <c r="A89" s="58" t="s">
        <v>131</v>
      </c>
      <c r="B89" s="59" t="s">
        <v>20</v>
      </c>
      <c r="C89" s="58" t="s">
        <v>109</v>
      </c>
      <c r="D89" s="58" t="s">
        <v>134</v>
      </c>
      <c r="E89" s="56">
        <v>207</v>
      </c>
      <c r="F89" s="50">
        <v>53.075980000000001</v>
      </c>
      <c r="G89" s="50">
        <v>256.39999999999998</v>
      </c>
      <c r="H89" s="49">
        <v>0.69599999999999995</v>
      </c>
      <c r="I89" s="54">
        <v>7.0000000000000062E-3</v>
      </c>
      <c r="J89" s="50">
        <v>21.52</v>
      </c>
      <c r="K89" s="50">
        <v>5.9871099999999995</v>
      </c>
      <c r="L89" s="50">
        <v>8.44</v>
      </c>
      <c r="M89" s="50">
        <v>11.17238</v>
      </c>
      <c r="N89" s="50">
        <v>1.8736900000000001</v>
      </c>
      <c r="O89" s="50">
        <v>1.9627999999999999</v>
      </c>
      <c r="P89" s="50">
        <v>2.12</v>
      </c>
      <c r="Q89" s="50">
        <v>0</v>
      </c>
      <c r="R89" s="50">
        <v>0</v>
      </c>
      <c r="S89" s="50">
        <v>0</v>
      </c>
      <c r="T89" s="50">
        <v>0</v>
      </c>
      <c r="U89" s="52">
        <v>53.075980000000001</v>
      </c>
      <c r="V89" s="50">
        <v>0</v>
      </c>
      <c r="W89" s="50">
        <v>0</v>
      </c>
      <c r="X89" s="50">
        <v>0</v>
      </c>
    </row>
    <row r="90" spans="1:24" x14ac:dyDescent="0.25">
      <c r="A90" s="58" t="s">
        <v>131</v>
      </c>
      <c r="B90" s="59" t="s">
        <v>20</v>
      </c>
      <c r="C90" s="58" t="s">
        <v>110</v>
      </c>
      <c r="D90" s="58" t="s">
        <v>133</v>
      </c>
      <c r="E90" s="56">
        <v>1904</v>
      </c>
      <c r="F90" s="50">
        <v>611.04999999999995</v>
      </c>
      <c r="G90" s="50">
        <v>320.89999999999998</v>
      </c>
      <c r="H90" s="49">
        <v>0.78400000000000003</v>
      </c>
      <c r="I90" s="54">
        <v>2.8000000000000025E-2</v>
      </c>
      <c r="J90" s="50">
        <v>331.94200000000001</v>
      </c>
      <c r="K90" s="50">
        <v>84.286559999999994</v>
      </c>
      <c r="L90" s="50">
        <v>64.61</v>
      </c>
      <c r="M90" s="50">
        <v>67.655839999999998</v>
      </c>
      <c r="N90" s="50">
        <v>23.654799999999998</v>
      </c>
      <c r="O90" s="50">
        <v>15.948799999999999</v>
      </c>
      <c r="P90" s="50">
        <v>7.91</v>
      </c>
      <c r="Q90" s="50">
        <v>8.3699999999999992</v>
      </c>
      <c r="R90" s="50">
        <v>0</v>
      </c>
      <c r="S90" s="50">
        <v>0.872</v>
      </c>
      <c r="T90" s="50">
        <v>0</v>
      </c>
      <c r="U90" s="52">
        <v>605.25</v>
      </c>
      <c r="V90" s="50">
        <v>5.8</v>
      </c>
      <c r="W90" s="50">
        <v>0</v>
      </c>
      <c r="X90" s="50">
        <v>5.8</v>
      </c>
    </row>
    <row r="91" spans="1:24" x14ac:dyDescent="0.25">
      <c r="A91" s="58" t="s">
        <v>131</v>
      </c>
      <c r="B91" s="59" t="s">
        <v>20</v>
      </c>
      <c r="C91" s="58" t="s">
        <v>111</v>
      </c>
      <c r="D91" s="58" t="s">
        <v>133</v>
      </c>
      <c r="E91" s="56">
        <v>4769</v>
      </c>
      <c r="F91" s="50">
        <v>1282.3320000000001</v>
      </c>
      <c r="G91" s="50">
        <v>268.89999999999998</v>
      </c>
      <c r="H91" s="49">
        <v>0.73199999999999998</v>
      </c>
      <c r="I91" s="54">
        <v>1.4000000000000012E-2</v>
      </c>
      <c r="J91" s="50">
        <v>596.29999999999995</v>
      </c>
      <c r="K91" s="50">
        <v>234.54355999999999</v>
      </c>
      <c r="L91" s="50">
        <v>151.32</v>
      </c>
      <c r="M91" s="50">
        <v>185.67903999999999</v>
      </c>
      <c r="N91" s="50">
        <v>34.444019999999995</v>
      </c>
      <c r="O91" s="50">
        <v>20.7088</v>
      </c>
      <c r="P91" s="50">
        <v>6.63</v>
      </c>
      <c r="Q91" s="50">
        <v>7.18</v>
      </c>
      <c r="R91" s="50">
        <v>27.96378</v>
      </c>
      <c r="S91" s="50">
        <v>0.52700000000000002</v>
      </c>
      <c r="T91" s="50">
        <v>7.0818000000000003</v>
      </c>
      <c r="U91" s="52">
        <v>1272.3780000000002</v>
      </c>
      <c r="V91" s="50">
        <v>9.6839999999999993</v>
      </c>
      <c r="W91" s="50">
        <v>0.27</v>
      </c>
      <c r="X91" s="50">
        <v>9.9539999999999988</v>
      </c>
    </row>
    <row r="92" spans="1:24" x14ac:dyDescent="0.25">
      <c r="A92" s="58" t="s">
        <v>131</v>
      </c>
      <c r="B92" s="59" t="s">
        <v>20</v>
      </c>
      <c r="C92" s="58" t="s">
        <v>112</v>
      </c>
      <c r="D92" s="58" t="s">
        <v>133</v>
      </c>
      <c r="E92" s="56">
        <v>4638</v>
      </c>
      <c r="F92" s="50">
        <v>1132.5159999999998</v>
      </c>
      <c r="G92" s="50">
        <v>244.2</v>
      </c>
      <c r="H92" s="49">
        <v>0.67500000000000004</v>
      </c>
      <c r="I92" s="54">
        <v>-5.0000000000000044E-3</v>
      </c>
      <c r="J92" s="50">
        <v>458.12599999999998</v>
      </c>
      <c r="K92" s="50">
        <v>166.50244000000001</v>
      </c>
      <c r="L92" s="50">
        <v>149.88999999999999</v>
      </c>
      <c r="M92" s="50">
        <v>183.84876</v>
      </c>
      <c r="N92" s="50">
        <v>52.101599999999998</v>
      </c>
      <c r="O92" s="50">
        <v>28.571200000000001</v>
      </c>
      <c r="P92" s="50">
        <v>4.5999999999999996</v>
      </c>
      <c r="Q92" s="50">
        <v>12.98</v>
      </c>
      <c r="R92" s="50">
        <v>58.36</v>
      </c>
      <c r="S92" s="50">
        <v>3.6259999999999999</v>
      </c>
      <c r="T92" s="50">
        <v>0</v>
      </c>
      <c r="U92" s="52">
        <v>1118.6059999999998</v>
      </c>
      <c r="V92" s="50">
        <v>13.91</v>
      </c>
      <c r="W92" s="50">
        <v>0</v>
      </c>
      <c r="X92" s="50">
        <v>13.91</v>
      </c>
    </row>
    <row r="93" spans="1:24" x14ac:dyDescent="0.25">
      <c r="A93" s="58" t="s">
        <v>131</v>
      </c>
      <c r="B93" s="59" t="s">
        <v>20</v>
      </c>
      <c r="C93" s="58" t="s">
        <v>113</v>
      </c>
      <c r="D93" s="58" t="s">
        <v>134</v>
      </c>
      <c r="E93" s="56">
        <v>107165</v>
      </c>
      <c r="F93" s="50">
        <v>37220.176500000001</v>
      </c>
      <c r="G93" s="50">
        <v>347.3</v>
      </c>
      <c r="H93" s="49">
        <v>0.76400000000000001</v>
      </c>
      <c r="I93" s="54">
        <v>1.9000000000000017E-2</v>
      </c>
      <c r="J93" s="50">
        <v>13805</v>
      </c>
      <c r="K93" s="50">
        <v>7554.3167400000002</v>
      </c>
      <c r="L93" s="50">
        <v>4015.0839999999998</v>
      </c>
      <c r="M93" s="50">
        <v>5177.2744599999996</v>
      </c>
      <c r="N93" s="50">
        <v>781.82759999999996</v>
      </c>
      <c r="O93" s="50">
        <v>1853.0391999999999</v>
      </c>
      <c r="P93" s="50">
        <v>718.72500000000002</v>
      </c>
      <c r="Q93" s="50">
        <v>230.608</v>
      </c>
      <c r="R93" s="50">
        <v>2332.3820000000001</v>
      </c>
      <c r="S93" s="50">
        <v>40.412999999999997</v>
      </c>
      <c r="T93" s="50">
        <v>399.62</v>
      </c>
      <c r="U93" s="52">
        <v>36908.29</v>
      </c>
      <c r="V93" s="50">
        <v>244.23500000000001</v>
      </c>
      <c r="W93" s="50">
        <v>67.651499999999999</v>
      </c>
      <c r="X93" s="50">
        <v>311.88650000000001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Umbria - Sub-ambiti</vt:lpstr>
      <vt:lpstr>Comuni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Santucci Alessandra</dc:creator>
  <cp:lastModifiedBy>Santucci Alessandra</cp:lastModifiedBy>
  <dcterms:created xsi:type="dcterms:W3CDTF">2023-06-06T15:17:50Z</dcterms:created>
  <dcterms:modified xsi:type="dcterms:W3CDTF">2023-06-06T15:38:56Z</dcterms:modified>
</cp:coreProperties>
</file>